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filterPrivacy="1" defaultThemeVersion="124226"/>
  <xr:revisionPtr revIDLastSave="0" documentId="8_{2A4D3C9D-FE17-4AF9-9642-09E0D8EABF19}" xr6:coauthVersionLast="45" xr6:coauthVersionMax="45" xr10:uidLastSave="{00000000-0000-0000-0000-000000000000}"/>
  <bookViews>
    <workbookView xWindow="-120" yWindow="-120" windowWidth="29040" windowHeight="15840" xr2:uid="{00000000-000D-0000-FFFF-FFFF00000000}"/>
  </bookViews>
  <sheets>
    <sheet name="入力表" sheetId="2" r:id="rId1"/>
    <sheet name="提出用紙A4" sheetId="1" r:id="rId2"/>
    <sheet name="リスト" sheetId="4" r:id="rId3"/>
    <sheet name="年号読替表" sheetId="3"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 i="2" l="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C8" i="2"/>
  <c r="H8" i="2"/>
  <c r="C9" i="2"/>
  <c r="H9" i="2"/>
  <c r="C10" i="2"/>
  <c r="H10" i="2"/>
  <c r="C11" i="2"/>
  <c r="H11" i="2"/>
  <c r="C12" i="2"/>
  <c r="H12" i="2"/>
  <c r="C13" i="2"/>
  <c r="H13" i="2"/>
  <c r="C14" i="2"/>
  <c r="H14" i="2"/>
  <c r="C15" i="2"/>
  <c r="H15" i="2"/>
  <c r="C16" i="2"/>
  <c r="H16" i="2"/>
  <c r="C17" i="2"/>
  <c r="H17" i="2"/>
  <c r="C18" i="2"/>
  <c r="H18" i="2"/>
  <c r="C19" i="2"/>
  <c r="H19" i="2"/>
  <c r="C20" i="2"/>
  <c r="H20" i="2"/>
  <c r="C21" i="2"/>
  <c r="H21" i="2"/>
  <c r="C22" i="2"/>
  <c r="H22" i="2"/>
  <c r="C23" i="2"/>
  <c r="H23" i="2"/>
  <c r="C24" i="2"/>
  <c r="H24" i="2"/>
  <c r="C25" i="2"/>
  <c r="H25" i="2"/>
  <c r="C26" i="2"/>
  <c r="H26" i="2"/>
  <c r="C27" i="2"/>
  <c r="H27" i="2"/>
  <c r="C28" i="2"/>
  <c r="H28" i="2"/>
  <c r="C29" i="2"/>
  <c r="H29" i="2"/>
  <c r="C30" i="2"/>
  <c r="H30" i="2"/>
  <c r="C31" i="2"/>
  <c r="H31" i="2"/>
  <c r="C32" i="2"/>
  <c r="H32" i="2"/>
  <c r="C33" i="2"/>
  <c r="H33" i="2"/>
  <c r="C34" i="2"/>
  <c r="H34" i="2"/>
  <c r="C35" i="2"/>
  <c r="H35" i="2"/>
  <c r="C36" i="2"/>
  <c r="H36" i="2"/>
  <c r="C37" i="2"/>
  <c r="H37" i="2"/>
  <c r="C38" i="2"/>
  <c r="H38" i="2"/>
  <c r="L14" i="1" l="1"/>
  <c r="T156" i="1" l="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10" i="1"/>
  <c r="T9" i="1"/>
  <c r="T8" i="1"/>
  <c r="T7" i="1"/>
  <c r="H14" i="1" l="1"/>
  <c r="K153" i="1" l="1"/>
  <c r="H13" i="1"/>
  <c r="J1" i="1"/>
  <c r="S156" i="1"/>
  <c r="S155" i="1"/>
  <c r="S154" i="1"/>
  <c r="S153" i="1"/>
  <c r="S152" i="1"/>
  <c r="S151" i="1"/>
  <c r="R154" i="1"/>
  <c r="R151" i="1"/>
  <c r="Q156" i="1"/>
  <c r="Q155" i="1"/>
  <c r="Q154" i="1"/>
  <c r="Q153" i="1"/>
  <c r="Q152" i="1"/>
  <c r="Q151" i="1"/>
  <c r="P156" i="1"/>
  <c r="P155" i="1"/>
  <c r="P154" i="1"/>
  <c r="P153" i="1"/>
  <c r="P152" i="1"/>
  <c r="P151" i="1"/>
  <c r="O154" i="1"/>
  <c r="O151" i="1"/>
  <c r="N156" i="1"/>
  <c r="N155" i="1"/>
  <c r="N154" i="1"/>
  <c r="N153" i="1"/>
  <c r="N152" i="1"/>
  <c r="N151" i="1"/>
  <c r="M156" i="1"/>
  <c r="M155" i="1"/>
  <c r="M154" i="1"/>
  <c r="M153" i="1"/>
  <c r="M152" i="1"/>
  <c r="M151" i="1"/>
  <c r="L156" i="1"/>
  <c r="L155" i="1"/>
  <c r="L154" i="1"/>
  <c r="L153" i="1"/>
  <c r="L152" i="1"/>
  <c r="L151" i="1"/>
  <c r="K156" i="1"/>
  <c r="K155" i="1"/>
  <c r="K154" i="1"/>
  <c r="K152" i="1"/>
  <c r="K151" i="1"/>
  <c r="J154" i="1"/>
  <c r="J151" i="1"/>
  <c r="I155" i="1"/>
  <c r="I154" i="1"/>
  <c r="I152" i="1"/>
  <c r="I151" i="1"/>
  <c r="S150" i="1"/>
  <c r="S149" i="1"/>
  <c r="S148" i="1"/>
  <c r="S147" i="1"/>
  <c r="S146" i="1"/>
  <c r="S145" i="1"/>
  <c r="S144" i="1"/>
  <c r="S143" i="1"/>
  <c r="S142" i="1"/>
  <c r="R148" i="1"/>
  <c r="R145" i="1"/>
  <c r="R142" i="1"/>
  <c r="Q150" i="1"/>
  <c r="Q149" i="1"/>
  <c r="Q148" i="1"/>
  <c r="Q147" i="1"/>
  <c r="Q146" i="1"/>
  <c r="Q145" i="1"/>
  <c r="Q144" i="1"/>
  <c r="Q143" i="1"/>
  <c r="Q142" i="1"/>
  <c r="P150" i="1"/>
  <c r="P149" i="1"/>
  <c r="P148" i="1"/>
  <c r="P147" i="1"/>
  <c r="P146" i="1"/>
  <c r="P145" i="1"/>
  <c r="P144" i="1"/>
  <c r="P143" i="1"/>
  <c r="P142" i="1"/>
  <c r="O148" i="1"/>
  <c r="O145" i="1"/>
  <c r="O142" i="1"/>
  <c r="N150" i="1"/>
  <c r="N149" i="1"/>
  <c r="N148" i="1"/>
  <c r="N147" i="1"/>
  <c r="N146" i="1"/>
  <c r="N145" i="1"/>
  <c r="N144" i="1"/>
  <c r="N143" i="1"/>
  <c r="N142" i="1"/>
  <c r="M150" i="1"/>
  <c r="M149" i="1"/>
  <c r="M148" i="1"/>
  <c r="M147" i="1"/>
  <c r="M146" i="1"/>
  <c r="M145" i="1"/>
  <c r="M144" i="1"/>
  <c r="M143" i="1"/>
  <c r="M142" i="1"/>
  <c r="L150" i="1"/>
  <c r="L149" i="1"/>
  <c r="L148" i="1"/>
  <c r="L147" i="1"/>
  <c r="L146" i="1"/>
  <c r="L145" i="1"/>
  <c r="L144" i="1"/>
  <c r="L143" i="1"/>
  <c r="L142" i="1"/>
  <c r="K150" i="1"/>
  <c r="K149" i="1"/>
  <c r="K148" i="1"/>
  <c r="K147" i="1"/>
  <c r="K146" i="1"/>
  <c r="K145" i="1"/>
  <c r="K144" i="1"/>
  <c r="K143" i="1"/>
  <c r="K142" i="1"/>
  <c r="J148" i="1"/>
  <c r="J145" i="1"/>
  <c r="J142" i="1"/>
  <c r="I149" i="1"/>
  <c r="I148" i="1"/>
  <c r="I146" i="1"/>
  <c r="I145" i="1"/>
  <c r="I143" i="1"/>
  <c r="I142" i="1"/>
  <c r="S141" i="1"/>
  <c r="S140" i="1"/>
  <c r="S139" i="1"/>
  <c r="S138" i="1"/>
  <c r="S137" i="1"/>
  <c r="S136" i="1"/>
  <c r="S135" i="1"/>
  <c r="S134" i="1"/>
  <c r="S133" i="1"/>
  <c r="S132" i="1"/>
  <c r="S131" i="1"/>
  <c r="S130" i="1"/>
  <c r="R139" i="1"/>
  <c r="R136" i="1"/>
  <c r="R133" i="1"/>
  <c r="R130" i="1"/>
  <c r="Q141" i="1"/>
  <c r="Q140" i="1"/>
  <c r="Q139" i="1"/>
  <c r="Q138" i="1"/>
  <c r="Q137" i="1"/>
  <c r="Q136" i="1"/>
  <c r="Q135" i="1"/>
  <c r="Q134" i="1"/>
  <c r="Q133" i="1"/>
  <c r="Q132" i="1"/>
  <c r="Q131" i="1"/>
  <c r="Q130" i="1"/>
  <c r="P141" i="1"/>
  <c r="P140" i="1"/>
  <c r="P139" i="1"/>
  <c r="P138" i="1"/>
  <c r="P137" i="1"/>
  <c r="P136" i="1"/>
  <c r="P135" i="1"/>
  <c r="P134" i="1"/>
  <c r="P133" i="1"/>
  <c r="P132" i="1"/>
  <c r="P131" i="1"/>
  <c r="P130" i="1"/>
  <c r="O139" i="1"/>
  <c r="O136" i="1"/>
  <c r="O133" i="1"/>
  <c r="O130" i="1"/>
  <c r="N141" i="1"/>
  <c r="N140" i="1"/>
  <c r="N139" i="1"/>
  <c r="N138" i="1"/>
  <c r="N137" i="1"/>
  <c r="N136" i="1"/>
  <c r="N135" i="1"/>
  <c r="N134" i="1"/>
  <c r="N133" i="1"/>
  <c r="N132" i="1"/>
  <c r="N131" i="1"/>
  <c r="N130" i="1"/>
  <c r="N129" i="1"/>
  <c r="M141" i="1"/>
  <c r="M140" i="1"/>
  <c r="M139" i="1"/>
  <c r="M138" i="1"/>
  <c r="M137" i="1"/>
  <c r="M136" i="1"/>
  <c r="M135" i="1"/>
  <c r="M134" i="1"/>
  <c r="M133" i="1"/>
  <c r="M132" i="1"/>
  <c r="M131" i="1"/>
  <c r="M130" i="1"/>
  <c r="L141" i="1"/>
  <c r="L140" i="1"/>
  <c r="L139" i="1"/>
  <c r="L138" i="1"/>
  <c r="L137" i="1"/>
  <c r="L136" i="1"/>
  <c r="L135" i="1"/>
  <c r="L134" i="1"/>
  <c r="L133" i="1"/>
  <c r="L132" i="1"/>
  <c r="L131" i="1"/>
  <c r="L130" i="1"/>
  <c r="K141" i="1"/>
  <c r="K140" i="1"/>
  <c r="K139" i="1"/>
  <c r="K138" i="1"/>
  <c r="K137" i="1"/>
  <c r="K136" i="1"/>
  <c r="K135" i="1"/>
  <c r="K134" i="1"/>
  <c r="K133" i="1"/>
  <c r="K132" i="1"/>
  <c r="K131" i="1"/>
  <c r="K130" i="1"/>
  <c r="J139" i="1"/>
  <c r="J136" i="1"/>
  <c r="J133" i="1"/>
  <c r="J130" i="1"/>
  <c r="I140" i="1"/>
  <c r="I139" i="1"/>
  <c r="I137" i="1"/>
  <c r="I136" i="1"/>
  <c r="I134" i="1"/>
  <c r="I133" i="1"/>
  <c r="I131" i="1"/>
  <c r="I130" i="1"/>
  <c r="S129" i="1"/>
  <c r="S128" i="1"/>
  <c r="S127" i="1"/>
  <c r="S126" i="1"/>
  <c r="S125" i="1"/>
  <c r="S124" i="1"/>
  <c r="S123" i="1"/>
  <c r="S122" i="1"/>
  <c r="S121" i="1"/>
  <c r="S120" i="1"/>
  <c r="S119" i="1"/>
  <c r="S118" i="1"/>
  <c r="R127" i="1"/>
  <c r="R124" i="1"/>
  <c r="R121" i="1"/>
  <c r="R118" i="1"/>
  <c r="Q129" i="1"/>
  <c r="Q128" i="1"/>
  <c r="Q127" i="1"/>
  <c r="Q126" i="1"/>
  <c r="Q125" i="1"/>
  <c r="Q124" i="1"/>
  <c r="Q123" i="1"/>
  <c r="Q122" i="1"/>
  <c r="Q121" i="1"/>
  <c r="Q120" i="1"/>
  <c r="Q119" i="1"/>
  <c r="Q118" i="1"/>
  <c r="P129" i="1"/>
  <c r="P128" i="1"/>
  <c r="P127" i="1"/>
  <c r="P126" i="1"/>
  <c r="P125" i="1"/>
  <c r="P124" i="1"/>
  <c r="P123" i="1"/>
  <c r="P122" i="1"/>
  <c r="P121" i="1"/>
  <c r="P120" i="1"/>
  <c r="P119" i="1"/>
  <c r="P118" i="1"/>
  <c r="O127" i="1"/>
  <c r="O124" i="1"/>
  <c r="O121" i="1"/>
  <c r="O118" i="1"/>
  <c r="N128" i="1"/>
  <c r="N127" i="1"/>
  <c r="N126" i="1"/>
  <c r="N125" i="1"/>
  <c r="N124" i="1"/>
  <c r="N123" i="1"/>
  <c r="N122" i="1"/>
  <c r="N121" i="1"/>
  <c r="N120" i="1"/>
  <c r="N119" i="1"/>
  <c r="N118" i="1"/>
  <c r="M129" i="1"/>
  <c r="M128" i="1"/>
  <c r="M127" i="1"/>
  <c r="M126" i="1"/>
  <c r="M125" i="1"/>
  <c r="M124" i="1"/>
  <c r="M123" i="1"/>
  <c r="M122" i="1"/>
  <c r="M121" i="1"/>
  <c r="M120" i="1"/>
  <c r="M119" i="1"/>
  <c r="M118" i="1"/>
  <c r="L129" i="1"/>
  <c r="L128" i="1"/>
  <c r="L127" i="1"/>
  <c r="L126" i="1"/>
  <c r="L125" i="1"/>
  <c r="L124" i="1"/>
  <c r="L123" i="1"/>
  <c r="L122" i="1"/>
  <c r="L121" i="1"/>
  <c r="L120" i="1"/>
  <c r="L119" i="1"/>
  <c r="L118" i="1"/>
  <c r="K129" i="1"/>
  <c r="K128" i="1"/>
  <c r="K127" i="1"/>
  <c r="K126" i="1"/>
  <c r="K125" i="1"/>
  <c r="K124" i="1"/>
  <c r="K123" i="1"/>
  <c r="K122" i="1"/>
  <c r="K121" i="1"/>
  <c r="K120" i="1"/>
  <c r="K119" i="1"/>
  <c r="K118" i="1"/>
  <c r="J127" i="1"/>
  <c r="J124" i="1"/>
  <c r="J121" i="1"/>
  <c r="J118" i="1"/>
  <c r="I128" i="1"/>
  <c r="I127" i="1"/>
  <c r="I125" i="1"/>
  <c r="I124" i="1"/>
  <c r="I122" i="1"/>
  <c r="I121" i="1"/>
  <c r="I119" i="1"/>
  <c r="I118" i="1"/>
  <c r="S117" i="1"/>
  <c r="S116" i="1"/>
  <c r="S115" i="1"/>
  <c r="S114" i="1"/>
  <c r="S113" i="1"/>
  <c r="S112" i="1"/>
  <c r="S111" i="1"/>
  <c r="S110" i="1"/>
  <c r="S109" i="1"/>
  <c r="R115" i="1"/>
  <c r="R112" i="1"/>
  <c r="R109" i="1"/>
  <c r="Q117" i="1"/>
  <c r="Q116" i="1"/>
  <c r="Q115" i="1"/>
  <c r="Q114" i="1"/>
  <c r="Q113" i="1"/>
  <c r="Q112" i="1"/>
  <c r="Q111" i="1"/>
  <c r="Q110" i="1"/>
  <c r="Q109" i="1"/>
  <c r="P117" i="1"/>
  <c r="P116" i="1"/>
  <c r="P115" i="1"/>
  <c r="P114" i="1"/>
  <c r="P113" i="1"/>
  <c r="P112" i="1"/>
  <c r="P111" i="1"/>
  <c r="P110" i="1"/>
  <c r="P109" i="1"/>
  <c r="O115" i="1"/>
  <c r="O112" i="1"/>
  <c r="O109" i="1"/>
  <c r="O106" i="1"/>
  <c r="N117" i="1"/>
  <c r="N116" i="1"/>
  <c r="N115" i="1"/>
  <c r="N114" i="1"/>
  <c r="N113" i="1"/>
  <c r="N112" i="1"/>
  <c r="N111" i="1"/>
  <c r="N110" i="1"/>
  <c r="N109" i="1"/>
  <c r="N106" i="1"/>
  <c r="M117" i="1"/>
  <c r="M116" i="1"/>
  <c r="M115" i="1"/>
  <c r="M114" i="1"/>
  <c r="M113" i="1"/>
  <c r="M112" i="1"/>
  <c r="M111" i="1"/>
  <c r="M110" i="1"/>
  <c r="M109" i="1"/>
  <c r="L117" i="1"/>
  <c r="L116" i="1"/>
  <c r="L115" i="1"/>
  <c r="L114" i="1"/>
  <c r="L113" i="1"/>
  <c r="L112" i="1"/>
  <c r="L111" i="1"/>
  <c r="L110" i="1"/>
  <c r="L109" i="1"/>
  <c r="K117" i="1"/>
  <c r="K116" i="1"/>
  <c r="K115" i="1"/>
  <c r="K114" i="1"/>
  <c r="K113" i="1"/>
  <c r="K112" i="1"/>
  <c r="K111" i="1"/>
  <c r="K110" i="1"/>
  <c r="K109" i="1"/>
  <c r="J115" i="1"/>
  <c r="J112" i="1"/>
  <c r="J109" i="1"/>
  <c r="J106" i="1"/>
  <c r="I116" i="1"/>
  <c r="I115" i="1"/>
  <c r="I113" i="1"/>
  <c r="I112" i="1"/>
  <c r="I110" i="1"/>
  <c r="I109" i="1"/>
  <c r="S108" i="1"/>
  <c r="S107" i="1"/>
  <c r="S106" i="1"/>
  <c r="R106" i="1"/>
  <c r="Q108" i="1"/>
  <c r="Q107" i="1"/>
  <c r="Q106" i="1"/>
  <c r="P108" i="1"/>
  <c r="P107" i="1"/>
  <c r="P106" i="1"/>
  <c r="N108" i="1"/>
  <c r="N107" i="1"/>
  <c r="M108" i="1"/>
  <c r="M107" i="1"/>
  <c r="M106" i="1"/>
  <c r="L108" i="1"/>
  <c r="L107" i="1"/>
  <c r="L106" i="1"/>
  <c r="K108" i="1"/>
  <c r="K107" i="1"/>
  <c r="K106" i="1"/>
  <c r="I107" i="1"/>
  <c r="I106" i="1"/>
  <c r="S105" i="1"/>
  <c r="S104" i="1"/>
  <c r="S103" i="1"/>
  <c r="R103" i="1"/>
  <c r="Q105" i="1"/>
  <c r="Q104" i="1"/>
  <c r="Q103" i="1"/>
  <c r="P105" i="1"/>
  <c r="P104" i="1"/>
  <c r="P103" i="1"/>
  <c r="O103" i="1"/>
  <c r="N105" i="1"/>
  <c r="N104" i="1"/>
  <c r="N103" i="1"/>
  <c r="M105" i="1"/>
  <c r="M104" i="1"/>
  <c r="M103" i="1"/>
  <c r="L105" i="1"/>
  <c r="L104" i="1"/>
  <c r="L103" i="1"/>
  <c r="K105" i="1"/>
  <c r="K104" i="1"/>
  <c r="K103" i="1"/>
  <c r="J103" i="1"/>
  <c r="I104" i="1"/>
  <c r="I103" i="1"/>
  <c r="H103" i="1"/>
  <c r="S102" i="1"/>
  <c r="S101" i="1"/>
  <c r="S100" i="1"/>
  <c r="R100" i="1"/>
  <c r="Q102" i="1"/>
  <c r="Q101" i="1"/>
  <c r="Q100" i="1"/>
  <c r="P102" i="1"/>
  <c r="P101" i="1"/>
  <c r="P100" i="1"/>
  <c r="O100" i="1"/>
  <c r="N102" i="1"/>
  <c r="N101" i="1"/>
  <c r="N100" i="1"/>
  <c r="M102" i="1"/>
  <c r="M101" i="1"/>
  <c r="M100" i="1"/>
  <c r="L102" i="1"/>
  <c r="L101" i="1"/>
  <c r="L100" i="1"/>
  <c r="K102" i="1"/>
  <c r="K101" i="1"/>
  <c r="K100" i="1"/>
  <c r="J100" i="1"/>
  <c r="I101" i="1"/>
  <c r="I100" i="1"/>
  <c r="H100" i="1"/>
  <c r="S99" i="1"/>
  <c r="S98" i="1"/>
  <c r="S97" i="1"/>
  <c r="R97" i="1"/>
  <c r="Q99" i="1"/>
  <c r="Q98" i="1"/>
  <c r="Q97" i="1"/>
  <c r="P99" i="1"/>
  <c r="P98" i="1"/>
  <c r="P97" i="1"/>
  <c r="O97" i="1"/>
  <c r="N99" i="1"/>
  <c r="N98" i="1"/>
  <c r="N97" i="1"/>
  <c r="M99" i="1"/>
  <c r="M98" i="1"/>
  <c r="M97" i="1"/>
  <c r="L99" i="1"/>
  <c r="L98" i="1"/>
  <c r="L97" i="1"/>
  <c r="K99" i="1"/>
  <c r="K98" i="1"/>
  <c r="K97" i="1"/>
  <c r="J97" i="1"/>
  <c r="I98" i="1"/>
  <c r="I97" i="1"/>
  <c r="H97" i="1"/>
  <c r="S96" i="1"/>
  <c r="S95" i="1"/>
  <c r="S94" i="1"/>
  <c r="R94" i="1"/>
  <c r="Q96" i="1"/>
  <c r="Q95" i="1"/>
  <c r="Q94" i="1"/>
  <c r="P96" i="1"/>
  <c r="P95" i="1"/>
  <c r="P94" i="1"/>
  <c r="O94" i="1"/>
  <c r="N96" i="1"/>
  <c r="N95" i="1"/>
  <c r="N94" i="1"/>
  <c r="M96" i="1"/>
  <c r="M95" i="1"/>
  <c r="M94" i="1"/>
  <c r="L96" i="1"/>
  <c r="L95" i="1"/>
  <c r="L94" i="1"/>
  <c r="K96" i="1"/>
  <c r="K95" i="1"/>
  <c r="K94" i="1"/>
  <c r="J94" i="1"/>
  <c r="I95" i="1"/>
  <c r="I94" i="1"/>
  <c r="H94" i="1"/>
  <c r="S93" i="1"/>
  <c r="S92" i="1"/>
  <c r="S91" i="1"/>
  <c r="R91" i="1"/>
  <c r="Q93" i="1"/>
  <c r="Q92" i="1"/>
  <c r="Q91" i="1"/>
  <c r="P93" i="1"/>
  <c r="P92" i="1"/>
  <c r="P91" i="1"/>
  <c r="O91" i="1"/>
  <c r="N93" i="1"/>
  <c r="N92" i="1"/>
  <c r="N91" i="1"/>
  <c r="M93" i="1"/>
  <c r="M92" i="1"/>
  <c r="M91" i="1"/>
  <c r="L93" i="1"/>
  <c r="L92" i="1"/>
  <c r="L91" i="1"/>
  <c r="K93" i="1"/>
  <c r="K92" i="1"/>
  <c r="K91" i="1"/>
  <c r="J91" i="1"/>
  <c r="I92" i="1"/>
  <c r="I91" i="1"/>
  <c r="H91" i="1"/>
  <c r="S90" i="1"/>
  <c r="S89" i="1"/>
  <c r="S88" i="1"/>
  <c r="R88" i="1"/>
  <c r="Q90" i="1"/>
  <c r="Q89" i="1"/>
  <c r="Q88" i="1"/>
  <c r="P90" i="1"/>
  <c r="P89" i="1"/>
  <c r="P88" i="1"/>
  <c r="O88" i="1"/>
  <c r="N90" i="1"/>
  <c r="N89" i="1"/>
  <c r="N88" i="1"/>
  <c r="M90" i="1"/>
  <c r="M89" i="1"/>
  <c r="M88" i="1"/>
  <c r="L90" i="1"/>
  <c r="L89" i="1"/>
  <c r="L88" i="1"/>
  <c r="K90" i="1"/>
  <c r="K89" i="1"/>
  <c r="K88" i="1"/>
  <c r="J88" i="1"/>
  <c r="I89" i="1"/>
  <c r="I88" i="1"/>
  <c r="C88" i="1"/>
  <c r="S87" i="1"/>
  <c r="S86" i="1"/>
  <c r="S85" i="1"/>
  <c r="R85" i="1"/>
  <c r="Q87" i="1"/>
  <c r="Q86" i="1"/>
  <c r="Q85" i="1"/>
  <c r="P87" i="1"/>
  <c r="P86" i="1"/>
  <c r="P85" i="1"/>
  <c r="O85" i="1"/>
  <c r="N87" i="1"/>
  <c r="N86" i="1"/>
  <c r="N85" i="1"/>
  <c r="M87" i="1"/>
  <c r="M86" i="1"/>
  <c r="M85" i="1"/>
  <c r="L87" i="1"/>
  <c r="L86" i="1"/>
  <c r="L85" i="1"/>
  <c r="K87" i="1"/>
  <c r="K86" i="1"/>
  <c r="K85" i="1"/>
  <c r="J85" i="1"/>
  <c r="I86" i="1"/>
  <c r="I85" i="1"/>
  <c r="H86" i="1"/>
  <c r="S84" i="1"/>
  <c r="S83" i="1"/>
  <c r="S82" i="1"/>
  <c r="R82" i="1"/>
  <c r="Q84" i="1"/>
  <c r="Q83" i="1"/>
  <c r="Q82" i="1"/>
  <c r="P84" i="1"/>
  <c r="P83" i="1"/>
  <c r="P82" i="1"/>
  <c r="O82" i="1"/>
  <c r="N84" i="1"/>
  <c r="N83" i="1"/>
  <c r="N82" i="1"/>
  <c r="M84" i="1"/>
  <c r="M83" i="1"/>
  <c r="M82" i="1"/>
  <c r="L84" i="1"/>
  <c r="L83" i="1"/>
  <c r="L82" i="1"/>
  <c r="K84" i="1"/>
  <c r="K83" i="1"/>
  <c r="K82" i="1"/>
  <c r="J82" i="1"/>
  <c r="I83" i="1"/>
  <c r="I82" i="1"/>
  <c r="H82" i="1"/>
  <c r="S81" i="1" l="1"/>
  <c r="S80" i="1"/>
  <c r="S79" i="1"/>
  <c r="R79" i="1"/>
  <c r="Q81" i="1"/>
  <c r="Q80" i="1"/>
  <c r="Q79" i="1"/>
  <c r="P81" i="1"/>
  <c r="P80" i="1"/>
  <c r="P79" i="1"/>
  <c r="O79" i="1"/>
  <c r="N81" i="1"/>
  <c r="N80" i="1"/>
  <c r="N79" i="1"/>
  <c r="M81" i="1"/>
  <c r="M80" i="1"/>
  <c r="M79" i="1"/>
  <c r="L81" i="1"/>
  <c r="L80" i="1"/>
  <c r="L79" i="1"/>
  <c r="K81" i="1"/>
  <c r="K80" i="1"/>
  <c r="K79" i="1"/>
  <c r="J79" i="1"/>
  <c r="I80" i="1"/>
  <c r="I79" i="1"/>
  <c r="H79" i="1"/>
  <c r="S78" i="1"/>
  <c r="S77" i="1"/>
  <c r="S76" i="1"/>
  <c r="R76" i="1"/>
  <c r="Q78" i="1"/>
  <c r="Q77" i="1"/>
  <c r="Q76" i="1"/>
  <c r="P78" i="1"/>
  <c r="P77" i="1"/>
  <c r="P76" i="1"/>
  <c r="O76" i="1"/>
  <c r="N78" i="1"/>
  <c r="N77" i="1"/>
  <c r="N76" i="1"/>
  <c r="M78" i="1"/>
  <c r="M77" i="1"/>
  <c r="M76" i="1"/>
  <c r="L78" i="1"/>
  <c r="L77" i="1"/>
  <c r="L76" i="1"/>
  <c r="K78" i="1"/>
  <c r="K77" i="1"/>
  <c r="K76" i="1"/>
  <c r="J76" i="1"/>
  <c r="I77" i="1"/>
  <c r="I76" i="1"/>
  <c r="G76" i="1"/>
  <c r="S75" i="1" l="1"/>
  <c r="S74" i="1"/>
  <c r="S73" i="1"/>
  <c r="R73" i="1"/>
  <c r="Q75" i="1"/>
  <c r="Q74" i="1"/>
  <c r="Q73" i="1"/>
  <c r="P75" i="1"/>
  <c r="P74" i="1"/>
  <c r="P73" i="1"/>
  <c r="O73" i="1"/>
  <c r="N75" i="1"/>
  <c r="N74" i="1"/>
  <c r="N73" i="1"/>
  <c r="M75" i="1"/>
  <c r="M74" i="1"/>
  <c r="M73" i="1"/>
  <c r="L75" i="1"/>
  <c r="L74" i="1"/>
  <c r="L73" i="1"/>
  <c r="K75" i="1"/>
  <c r="K74" i="1"/>
  <c r="K73" i="1"/>
  <c r="J73" i="1"/>
  <c r="I74" i="1"/>
  <c r="I73" i="1"/>
  <c r="G73" i="1"/>
  <c r="S72" i="1"/>
  <c r="S71" i="1"/>
  <c r="S70" i="1"/>
  <c r="R70" i="1"/>
  <c r="Q72" i="1"/>
  <c r="Q71" i="1"/>
  <c r="Q70" i="1"/>
  <c r="P72" i="1"/>
  <c r="P71" i="1"/>
  <c r="P70" i="1"/>
  <c r="O70" i="1"/>
  <c r="N72" i="1"/>
  <c r="N71" i="1"/>
  <c r="N70" i="1"/>
  <c r="M72" i="1"/>
  <c r="M71" i="1"/>
  <c r="M70" i="1"/>
  <c r="L72" i="1"/>
  <c r="L71" i="1"/>
  <c r="L70" i="1"/>
  <c r="K72" i="1"/>
  <c r="K71" i="1"/>
  <c r="K70" i="1"/>
  <c r="J70" i="1"/>
  <c r="I71" i="1"/>
  <c r="I70" i="1"/>
  <c r="H70" i="1"/>
  <c r="S69" i="1"/>
  <c r="S68" i="1"/>
  <c r="S67" i="1"/>
  <c r="R67" i="1"/>
  <c r="Q69" i="1"/>
  <c r="Q68" i="1"/>
  <c r="Q67" i="1"/>
  <c r="P69" i="1"/>
  <c r="P68" i="1"/>
  <c r="P67" i="1"/>
  <c r="O67" i="1"/>
  <c r="N69" i="1"/>
  <c r="N68" i="1"/>
  <c r="N67" i="1"/>
  <c r="M69" i="1"/>
  <c r="M68" i="1"/>
  <c r="M67" i="1"/>
  <c r="L69" i="1"/>
  <c r="L68" i="1"/>
  <c r="L67" i="1"/>
  <c r="K69" i="1"/>
  <c r="K68" i="1"/>
  <c r="K67" i="1"/>
  <c r="J67" i="1"/>
  <c r="I68" i="1"/>
  <c r="I67" i="1"/>
  <c r="H69" i="1"/>
  <c r="S66" i="1"/>
  <c r="S65" i="1"/>
  <c r="S64" i="1"/>
  <c r="R64" i="1"/>
  <c r="Q66" i="1"/>
  <c r="Q65" i="1"/>
  <c r="Q64" i="1"/>
  <c r="P66" i="1"/>
  <c r="P65" i="1"/>
  <c r="P64" i="1"/>
  <c r="O64" i="1"/>
  <c r="N66" i="1"/>
  <c r="N65" i="1"/>
  <c r="N64" i="1"/>
  <c r="M66" i="1"/>
  <c r="M65" i="1"/>
  <c r="M64" i="1"/>
  <c r="L66" i="1"/>
  <c r="L65" i="1"/>
  <c r="L64" i="1"/>
  <c r="K66" i="1"/>
  <c r="K65" i="1"/>
  <c r="K64" i="1"/>
  <c r="J64" i="1"/>
  <c r="I65" i="1"/>
  <c r="I64" i="1"/>
  <c r="G64" i="1"/>
  <c r="I58" i="1"/>
  <c r="S63" i="1"/>
  <c r="S62" i="1"/>
  <c r="S61" i="1"/>
  <c r="R61" i="1"/>
  <c r="Q63" i="1"/>
  <c r="Q62" i="1"/>
  <c r="Q61" i="1"/>
  <c r="P63" i="1"/>
  <c r="P62" i="1"/>
  <c r="P61" i="1"/>
  <c r="O61" i="1"/>
  <c r="N63" i="1"/>
  <c r="N62" i="1"/>
  <c r="N61" i="1"/>
  <c r="M63" i="1"/>
  <c r="M62" i="1"/>
  <c r="M61" i="1"/>
  <c r="L63" i="1"/>
  <c r="L62" i="1"/>
  <c r="L61" i="1"/>
  <c r="K63" i="1"/>
  <c r="K62" i="1"/>
  <c r="K61" i="1"/>
  <c r="J61" i="1"/>
  <c r="I62" i="1"/>
  <c r="I61" i="1"/>
  <c r="C61" i="1"/>
  <c r="S60" i="1"/>
  <c r="S59" i="1"/>
  <c r="S58" i="1"/>
  <c r="R58" i="1"/>
  <c r="Q60" i="1"/>
  <c r="Q59" i="1"/>
  <c r="Q58" i="1"/>
  <c r="P60" i="1"/>
  <c r="P59" i="1"/>
  <c r="P58" i="1"/>
  <c r="O58" i="1"/>
  <c r="N60" i="1"/>
  <c r="N59" i="1"/>
  <c r="N58" i="1"/>
  <c r="M60" i="1"/>
  <c r="M59" i="1"/>
  <c r="M58" i="1"/>
  <c r="L60" i="1"/>
  <c r="L59" i="1"/>
  <c r="L58" i="1"/>
  <c r="K60" i="1"/>
  <c r="K59" i="1"/>
  <c r="K58" i="1"/>
  <c r="J58" i="1"/>
  <c r="I59" i="1"/>
  <c r="H58" i="1"/>
  <c r="S57" i="1"/>
  <c r="S56" i="1"/>
  <c r="S55" i="1"/>
  <c r="R55" i="1"/>
  <c r="Q57" i="1"/>
  <c r="Q56" i="1"/>
  <c r="Q55" i="1"/>
  <c r="P57" i="1"/>
  <c r="P56" i="1"/>
  <c r="P55" i="1"/>
  <c r="O55" i="1"/>
  <c r="N57" i="1"/>
  <c r="N56" i="1"/>
  <c r="N55" i="1"/>
  <c r="M57" i="1"/>
  <c r="M56" i="1"/>
  <c r="M55" i="1"/>
  <c r="L57" i="1"/>
  <c r="L56" i="1"/>
  <c r="L55" i="1"/>
  <c r="K57" i="1"/>
  <c r="K56" i="1"/>
  <c r="K55" i="1"/>
  <c r="J55" i="1"/>
  <c r="I56" i="1"/>
  <c r="I55" i="1"/>
  <c r="H55" i="1"/>
  <c r="S54" i="1"/>
  <c r="S53" i="1"/>
  <c r="S52" i="1"/>
  <c r="R52" i="1"/>
  <c r="Q54" i="1"/>
  <c r="Q53" i="1"/>
  <c r="Q52" i="1"/>
  <c r="P54" i="1"/>
  <c r="P53" i="1"/>
  <c r="P52" i="1"/>
  <c r="O52" i="1"/>
  <c r="N54" i="1"/>
  <c r="N53" i="1"/>
  <c r="N52" i="1"/>
  <c r="M54" i="1"/>
  <c r="M53" i="1"/>
  <c r="M52" i="1"/>
  <c r="L54" i="1"/>
  <c r="L53" i="1"/>
  <c r="L52" i="1"/>
  <c r="K54" i="1"/>
  <c r="K53" i="1"/>
  <c r="K52" i="1"/>
  <c r="J52" i="1"/>
  <c r="I53" i="1"/>
  <c r="I52" i="1"/>
  <c r="S51" i="1"/>
  <c r="S50" i="1"/>
  <c r="S49" i="1"/>
  <c r="R49" i="1"/>
  <c r="Q51" i="1"/>
  <c r="Q50" i="1"/>
  <c r="Q49" i="1"/>
  <c r="P51" i="1"/>
  <c r="P50" i="1"/>
  <c r="P49" i="1"/>
  <c r="O49" i="1"/>
  <c r="N51" i="1"/>
  <c r="N50" i="1"/>
  <c r="N49" i="1"/>
  <c r="M51" i="1"/>
  <c r="M50" i="1"/>
  <c r="M49" i="1"/>
  <c r="L51" i="1"/>
  <c r="L50" i="1"/>
  <c r="L49" i="1"/>
  <c r="K51" i="1"/>
  <c r="K50" i="1"/>
  <c r="K49" i="1"/>
  <c r="J49" i="1"/>
  <c r="I50" i="1"/>
  <c r="I49" i="1"/>
  <c r="S48" i="1"/>
  <c r="S47" i="1"/>
  <c r="S46" i="1"/>
  <c r="R46" i="1"/>
  <c r="Q48" i="1"/>
  <c r="Q47" i="1"/>
  <c r="Q46" i="1"/>
  <c r="P48" i="1"/>
  <c r="P47" i="1"/>
  <c r="P46" i="1"/>
  <c r="O46" i="1"/>
  <c r="N48" i="1"/>
  <c r="N47" i="1"/>
  <c r="N46" i="1"/>
  <c r="M48" i="1"/>
  <c r="M47" i="1"/>
  <c r="M46" i="1"/>
  <c r="L48" i="1"/>
  <c r="L47" i="1"/>
  <c r="L46" i="1"/>
  <c r="K48" i="1"/>
  <c r="K47" i="1"/>
  <c r="K46" i="1"/>
  <c r="J46" i="1"/>
  <c r="I47" i="1"/>
  <c r="I46" i="1"/>
  <c r="S45" i="1"/>
  <c r="S44" i="1"/>
  <c r="S43" i="1"/>
  <c r="R43" i="1"/>
  <c r="Q45" i="1"/>
  <c r="Q44" i="1"/>
  <c r="Q43" i="1"/>
  <c r="P45" i="1"/>
  <c r="P44" i="1"/>
  <c r="P43" i="1"/>
  <c r="O43" i="1"/>
  <c r="N45" i="1"/>
  <c r="N44" i="1"/>
  <c r="N41" i="1"/>
  <c r="N43" i="1"/>
  <c r="M45" i="1"/>
  <c r="M44" i="1"/>
  <c r="M43" i="1"/>
  <c r="L45" i="1"/>
  <c r="L44" i="1"/>
  <c r="L43" i="1"/>
  <c r="K45" i="1"/>
  <c r="K44" i="1"/>
  <c r="K43" i="1"/>
  <c r="J43" i="1"/>
  <c r="I44" i="1"/>
  <c r="I43" i="1"/>
  <c r="S42" i="1"/>
  <c r="S41" i="1"/>
  <c r="S40" i="1"/>
  <c r="R40" i="1"/>
  <c r="Q42" i="1"/>
  <c r="Q41" i="1"/>
  <c r="Q40" i="1"/>
  <c r="P42" i="1"/>
  <c r="P41" i="1"/>
  <c r="P40" i="1"/>
  <c r="O40" i="1"/>
  <c r="N42" i="1"/>
  <c r="N40" i="1"/>
  <c r="M42" i="1"/>
  <c r="M41" i="1"/>
  <c r="M40" i="1"/>
  <c r="L42" i="1"/>
  <c r="L41" i="1"/>
  <c r="L40" i="1"/>
  <c r="K42" i="1"/>
  <c r="K41" i="1"/>
  <c r="K40" i="1"/>
  <c r="J40" i="1"/>
  <c r="I41" i="1"/>
  <c r="I40" i="1"/>
  <c r="S39" i="1"/>
  <c r="S38" i="1"/>
  <c r="S37" i="1"/>
  <c r="R37" i="1"/>
  <c r="Q39" i="1"/>
  <c r="Q38" i="1"/>
  <c r="Q37" i="1"/>
  <c r="P39" i="1"/>
  <c r="P38" i="1"/>
  <c r="P37" i="1"/>
  <c r="O37" i="1"/>
  <c r="N39" i="1"/>
  <c r="N38" i="1"/>
  <c r="N37" i="1"/>
  <c r="M39" i="1"/>
  <c r="M38" i="1"/>
  <c r="M37" i="1"/>
  <c r="L39" i="1"/>
  <c r="L38" i="1"/>
  <c r="L37" i="1"/>
  <c r="K39" i="1"/>
  <c r="K38" i="1"/>
  <c r="K37" i="1"/>
  <c r="J37" i="1"/>
  <c r="I38" i="1"/>
  <c r="I37" i="1"/>
  <c r="S33" i="1"/>
  <c r="S36" i="1"/>
  <c r="S35" i="1"/>
  <c r="S34" i="1"/>
  <c r="R34" i="1"/>
  <c r="Q36" i="1"/>
  <c r="Q35" i="1"/>
  <c r="Q34" i="1"/>
  <c r="P36" i="1"/>
  <c r="P35" i="1"/>
  <c r="P34" i="1"/>
  <c r="O34" i="1"/>
  <c r="N36" i="1"/>
  <c r="N35" i="1"/>
  <c r="N34" i="1"/>
  <c r="M36" i="1"/>
  <c r="M35" i="1"/>
  <c r="M34" i="1"/>
  <c r="L36" i="1"/>
  <c r="L35" i="1"/>
  <c r="L34" i="1"/>
  <c r="K36" i="1"/>
  <c r="K35" i="1"/>
  <c r="K34" i="1"/>
  <c r="J34" i="1"/>
  <c r="I35" i="1"/>
  <c r="I34" i="1"/>
  <c r="S32" i="1"/>
  <c r="S31" i="1"/>
  <c r="R31" i="1"/>
  <c r="Q33" i="1"/>
  <c r="Q32" i="1"/>
  <c r="Q31" i="1"/>
  <c r="P33" i="1"/>
  <c r="P32" i="1"/>
  <c r="P31" i="1"/>
  <c r="O31" i="1"/>
  <c r="N33" i="1"/>
  <c r="N32" i="1"/>
  <c r="N31" i="1"/>
  <c r="M33" i="1"/>
  <c r="M32" i="1"/>
  <c r="M31" i="1"/>
  <c r="L33" i="1"/>
  <c r="L32" i="1"/>
  <c r="L31" i="1"/>
  <c r="K33" i="1"/>
  <c r="K32" i="1"/>
  <c r="K31" i="1"/>
  <c r="J31" i="1"/>
  <c r="I32" i="1"/>
  <c r="I31" i="1"/>
  <c r="S30" i="1"/>
  <c r="S29" i="1"/>
  <c r="S28" i="1"/>
  <c r="R28" i="1"/>
  <c r="Q30" i="1"/>
  <c r="Q29" i="1"/>
  <c r="Q28" i="1"/>
  <c r="P30" i="1"/>
  <c r="P29" i="1"/>
  <c r="P28" i="1"/>
  <c r="O28" i="1"/>
  <c r="N30" i="1"/>
  <c r="N29" i="1"/>
  <c r="N28" i="1"/>
  <c r="M30" i="1"/>
  <c r="M29" i="1"/>
  <c r="M28" i="1"/>
  <c r="L30" i="1"/>
  <c r="L29" i="1"/>
  <c r="L28" i="1"/>
  <c r="K30" i="1"/>
  <c r="K29" i="1"/>
  <c r="K28" i="1"/>
  <c r="J28" i="1"/>
  <c r="I29" i="1"/>
  <c r="I28" i="1"/>
  <c r="S27" i="1"/>
  <c r="S26" i="1"/>
  <c r="S25" i="1"/>
  <c r="R25" i="1"/>
  <c r="Q27" i="1"/>
  <c r="Q26" i="1"/>
  <c r="Q25" i="1"/>
  <c r="P27" i="1"/>
  <c r="P26" i="1"/>
  <c r="P25" i="1"/>
  <c r="O25" i="1"/>
  <c r="N26" i="1"/>
  <c r="N25" i="1"/>
  <c r="N27" i="1"/>
  <c r="M26" i="1"/>
  <c r="M25" i="1"/>
  <c r="M27" i="1"/>
  <c r="L27" i="1"/>
  <c r="L26" i="1"/>
  <c r="L25" i="1"/>
  <c r="K27" i="1"/>
  <c r="K26" i="1"/>
  <c r="K25" i="1"/>
  <c r="J25" i="1"/>
  <c r="I26" i="1"/>
  <c r="I25" i="1"/>
  <c r="S24" i="1"/>
  <c r="S23" i="1"/>
  <c r="S22" i="1"/>
  <c r="R22" i="1"/>
  <c r="Q24" i="1"/>
  <c r="Q23" i="1"/>
  <c r="Q22" i="1"/>
  <c r="P24" i="1"/>
  <c r="P23" i="1"/>
  <c r="P22" i="1"/>
  <c r="O22" i="1"/>
  <c r="N24" i="1"/>
  <c r="N23" i="1"/>
  <c r="N22" i="1"/>
  <c r="M24" i="1"/>
  <c r="M23" i="1"/>
  <c r="M22" i="1"/>
  <c r="L24" i="1"/>
  <c r="L23" i="1"/>
  <c r="L22" i="1"/>
  <c r="K24" i="1"/>
  <c r="K23" i="1"/>
  <c r="K22" i="1"/>
  <c r="J22" i="1"/>
  <c r="I23" i="1"/>
  <c r="I22" i="1"/>
  <c r="S21" i="1"/>
  <c r="S20" i="1"/>
  <c r="S19" i="1"/>
  <c r="R19" i="1"/>
  <c r="Q21" i="1"/>
  <c r="Q20" i="1"/>
  <c r="Q19" i="1"/>
  <c r="P21" i="1"/>
  <c r="P20" i="1"/>
  <c r="P19" i="1"/>
  <c r="O19" i="1"/>
  <c r="N21" i="1"/>
  <c r="N20" i="1"/>
  <c r="N19" i="1"/>
  <c r="M21" i="1"/>
  <c r="M20" i="1"/>
  <c r="M19" i="1"/>
  <c r="L21" i="1"/>
  <c r="L20" i="1"/>
  <c r="L19" i="1"/>
  <c r="K21" i="1"/>
  <c r="K20" i="1"/>
  <c r="K19" i="1"/>
  <c r="J19" i="1"/>
  <c r="I20" i="1"/>
  <c r="I19" i="1"/>
  <c r="S18" i="1"/>
  <c r="S17" i="1"/>
  <c r="S16" i="1"/>
  <c r="R16" i="1"/>
  <c r="Q18" i="1"/>
  <c r="Q17" i="1"/>
  <c r="Q16" i="1"/>
  <c r="P18" i="1"/>
  <c r="P17" i="1"/>
  <c r="P16" i="1"/>
  <c r="O16" i="1"/>
  <c r="N18" i="1"/>
  <c r="N17" i="1"/>
  <c r="N16" i="1"/>
  <c r="M18" i="1"/>
  <c r="M17" i="1"/>
  <c r="M16" i="1"/>
  <c r="L18" i="1"/>
  <c r="L17" i="1"/>
  <c r="L16" i="1"/>
  <c r="K18" i="1"/>
  <c r="K17" i="1"/>
  <c r="K16" i="1"/>
  <c r="J16" i="1"/>
  <c r="I17" i="1"/>
  <c r="I16" i="1"/>
  <c r="I13" i="1"/>
  <c r="J13" i="1"/>
  <c r="K13" i="1"/>
  <c r="L13" i="1"/>
  <c r="M13" i="1"/>
  <c r="N13" i="1"/>
  <c r="O13" i="1"/>
  <c r="P13" i="1"/>
  <c r="Q13" i="1"/>
  <c r="R13" i="1"/>
  <c r="S13" i="1"/>
  <c r="I14" i="1"/>
  <c r="K14" i="1"/>
  <c r="M14" i="1"/>
  <c r="N14" i="1"/>
  <c r="P14" i="1"/>
  <c r="Q14" i="1"/>
  <c r="S14" i="1"/>
  <c r="K15" i="1"/>
  <c r="L15" i="1"/>
  <c r="M15" i="1"/>
  <c r="N15" i="1"/>
  <c r="P15" i="1"/>
  <c r="Q15" i="1"/>
  <c r="S15" i="1"/>
  <c r="S12" i="1"/>
  <c r="S11" i="1"/>
  <c r="S10" i="1"/>
  <c r="R10" i="1"/>
  <c r="Q12" i="1"/>
  <c r="Q11" i="1"/>
  <c r="Q10" i="1"/>
  <c r="P12" i="1"/>
  <c r="P11" i="1"/>
  <c r="P10" i="1"/>
  <c r="O10" i="1"/>
  <c r="N12" i="1"/>
  <c r="N11" i="1"/>
  <c r="N10" i="1"/>
  <c r="M12" i="1"/>
  <c r="M11" i="1"/>
  <c r="M10" i="1"/>
  <c r="L11" i="1"/>
  <c r="L10" i="1"/>
  <c r="K12" i="1"/>
  <c r="K11" i="1"/>
  <c r="K10" i="1"/>
  <c r="J10" i="1"/>
  <c r="I11" i="1"/>
  <c r="I10" i="1"/>
  <c r="S9" i="1"/>
  <c r="S8" i="1"/>
  <c r="S7" i="1"/>
  <c r="R7" i="1"/>
  <c r="Q9" i="1"/>
  <c r="Q8" i="1"/>
  <c r="Q7" i="1"/>
  <c r="P9" i="1"/>
  <c r="P8" i="1"/>
  <c r="P7" i="1"/>
  <c r="O7" i="1"/>
  <c r="N9" i="1"/>
  <c r="N8" i="1"/>
  <c r="N7" i="1"/>
  <c r="M9" i="1"/>
  <c r="M8" i="1"/>
  <c r="M7" i="1"/>
  <c r="L9" i="1"/>
  <c r="L8" i="1"/>
  <c r="L7" i="1"/>
  <c r="K9" i="1"/>
  <c r="K8" i="1"/>
  <c r="K7" i="1"/>
  <c r="J7" i="1"/>
  <c r="I8" i="1"/>
  <c r="I7" i="1"/>
  <c r="I2" i="3" l="1"/>
  <c r="I3" i="3" s="1"/>
  <c r="I4" i="3" s="1"/>
  <c r="I5" i="3" s="1"/>
  <c r="I6" i="3" s="1"/>
  <c r="I7" i="3" s="1"/>
  <c r="C109" i="1" l="1"/>
  <c r="S2" i="1" l="1"/>
  <c r="S1" i="1"/>
  <c r="D120" i="1"/>
  <c r="H156" i="1"/>
  <c r="H153" i="1"/>
  <c r="H150" i="1"/>
  <c r="H147" i="1"/>
  <c r="H144" i="1"/>
  <c r="H141" i="1"/>
  <c r="H138" i="1"/>
  <c r="H135" i="1"/>
  <c r="H132" i="1"/>
  <c r="H129" i="1"/>
  <c r="H126" i="1"/>
  <c r="H123" i="1"/>
  <c r="H120" i="1"/>
  <c r="H117" i="1"/>
  <c r="H114" i="1"/>
  <c r="H111" i="1"/>
  <c r="H108" i="1"/>
  <c r="H105" i="1"/>
  <c r="H102" i="1"/>
  <c r="H99" i="1"/>
  <c r="H96" i="1"/>
  <c r="H93" i="1"/>
  <c r="H90" i="1"/>
  <c r="H87" i="1"/>
  <c r="H84" i="1"/>
  <c r="H81" i="1"/>
  <c r="H78" i="1"/>
  <c r="H75" i="1"/>
  <c r="H72" i="1"/>
  <c r="H66" i="1"/>
  <c r="H63" i="1"/>
  <c r="H60" i="1"/>
  <c r="H57" i="1"/>
  <c r="H54" i="1"/>
  <c r="H51" i="1"/>
  <c r="H48" i="1"/>
  <c r="H45" i="1"/>
  <c r="H42" i="1"/>
  <c r="H39" i="1"/>
  <c r="H36" i="1"/>
  <c r="H33" i="1"/>
  <c r="H30" i="1"/>
  <c r="H27" i="1"/>
  <c r="H24" i="1"/>
  <c r="H21" i="1"/>
  <c r="H18" i="1"/>
  <c r="H15" i="1"/>
  <c r="H113" i="1"/>
  <c r="H116" i="1"/>
  <c r="H119" i="1"/>
  <c r="H122" i="1"/>
  <c r="H125" i="1"/>
  <c r="H128" i="1"/>
  <c r="H131" i="1"/>
  <c r="H134" i="1"/>
  <c r="H137" i="1"/>
  <c r="H140" i="1"/>
  <c r="H143" i="1"/>
  <c r="H146" i="1"/>
  <c r="H149" i="1"/>
  <c r="H152" i="1"/>
  <c r="H155" i="1"/>
  <c r="H110" i="1"/>
  <c r="H107" i="1"/>
  <c r="H104" i="1"/>
  <c r="H101" i="1"/>
  <c r="H98" i="1"/>
  <c r="H95" i="1"/>
  <c r="H92" i="1"/>
  <c r="H89" i="1"/>
  <c r="H83" i="1"/>
  <c r="H80" i="1"/>
  <c r="H77" i="1"/>
  <c r="H74" i="1"/>
  <c r="H71" i="1"/>
  <c r="H68" i="1"/>
  <c r="H65" i="1"/>
  <c r="H62" i="1"/>
  <c r="H59" i="1"/>
  <c r="H56" i="1"/>
  <c r="H53" i="1"/>
  <c r="H50" i="1"/>
  <c r="H47" i="1"/>
  <c r="H44" i="1"/>
  <c r="H41" i="1"/>
  <c r="H38" i="1"/>
  <c r="H35" i="1"/>
  <c r="H32" i="1"/>
  <c r="H29" i="1"/>
  <c r="H26" i="1"/>
  <c r="H23" i="1"/>
  <c r="H20" i="1"/>
  <c r="H17" i="1"/>
  <c r="H11" i="1"/>
  <c r="H8" i="1"/>
  <c r="H118" i="1"/>
  <c r="H121" i="1"/>
  <c r="H124" i="1"/>
  <c r="H127" i="1"/>
  <c r="H130" i="1"/>
  <c r="H133" i="1"/>
  <c r="H136" i="1"/>
  <c r="H139" i="1"/>
  <c r="H142" i="1"/>
  <c r="H145" i="1"/>
  <c r="H148" i="1"/>
  <c r="H151" i="1"/>
  <c r="H154" i="1"/>
  <c r="H115" i="1"/>
  <c r="H112" i="1"/>
  <c r="H109" i="1"/>
  <c r="H106" i="1"/>
  <c r="H88" i="1"/>
  <c r="H85" i="1"/>
  <c r="H76" i="1"/>
  <c r="H73" i="1"/>
  <c r="H67" i="1"/>
  <c r="H64" i="1"/>
  <c r="H61" i="1"/>
  <c r="H52" i="1"/>
  <c r="H49" i="1"/>
  <c r="H46" i="1"/>
  <c r="H43" i="1"/>
  <c r="H40" i="1"/>
  <c r="H37" i="1"/>
  <c r="H34" i="1"/>
  <c r="H31" i="1"/>
  <c r="H28" i="1"/>
  <c r="H25" i="1"/>
  <c r="H22" i="1"/>
  <c r="H19" i="1"/>
  <c r="H16" i="1"/>
  <c r="H10" i="1"/>
  <c r="H12" i="1"/>
  <c r="G7" i="1"/>
  <c r="G10" i="1"/>
  <c r="G13" i="1"/>
  <c r="G16" i="1"/>
  <c r="G19" i="1"/>
  <c r="G22" i="1"/>
  <c r="G25" i="1"/>
  <c r="G28" i="1"/>
  <c r="G31" i="1"/>
  <c r="G34" i="1"/>
  <c r="G37" i="1"/>
  <c r="G40" i="1"/>
  <c r="G43" i="1"/>
  <c r="G46" i="1"/>
  <c r="G49" i="1"/>
  <c r="G52" i="1"/>
  <c r="G55" i="1"/>
  <c r="G58" i="1"/>
  <c r="G61" i="1"/>
  <c r="G67" i="1"/>
  <c r="G70" i="1"/>
  <c r="G79" i="1"/>
  <c r="G82" i="1"/>
  <c r="G85" i="1"/>
  <c r="G88" i="1"/>
  <c r="G91" i="1"/>
  <c r="G94" i="1"/>
  <c r="G97" i="1"/>
  <c r="G100" i="1"/>
  <c r="G103" i="1"/>
  <c r="G106" i="1"/>
  <c r="G109" i="1"/>
  <c r="G112" i="1"/>
  <c r="G115" i="1"/>
  <c r="G118" i="1"/>
  <c r="G121" i="1"/>
  <c r="G124" i="1"/>
  <c r="G127" i="1"/>
  <c r="G130" i="1"/>
  <c r="G133" i="1"/>
  <c r="G136" i="1"/>
  <c r="G139" i="1"/>
  <c r="G142" i="1"/>
  <c r="G145" i="1"/>
  <c r="G148" i="1"/>
  <c r="G151" i="1"/>
  <c r="G154" i="1"/>
  <c r="F7" i="1"/>
  <c r="F10" i="1"/>
  <c r="F13" i="1"/>
  <c r="F16" i="1"/>
  <c r="F19" i="1"/>
  <c r="F22" i="1"/>
  <c r="F25" i="1"/>
  <c r="F28" i="1"/>
  <c r="F31" i="1"/>
  <c r="F34" i="1"/>
  <c r="F37" i="1"/>
  <c r="F40" i="1"/>
  <c r="F43" i="1"/>
  <c r="F46" i="1"/>
  <c r="F49" i="1"/>
  <c r="F52" i="1"/>
  <c r="F55" i="1"/>
  <c r="F58" i="1"/>
  <c r="F61" i="1"/>
  <c r="F64" i="1"/>
  <c r="F67" i="1"/>
  <c r="F70" i="1"/>
  <c r="F73" i="1"/>
  <c r="F76" i="1"/>
  <c r="F79" i="1"/>
  <c r="F82" i="1"/>
  <c r="F85" i="1"/>
  <c r="F88" i="1"/>
  <c r="F91" i="1"/>
  <c r="F94" i="1"/>
  <c r="F97" i="1"/>
  <c r="F100" i="1"/>
  <c r="F103" i="1"/>
  <c r="F106" i="1"/>
  <c r="F109" i="1"/>
  <c r="F112" i="1"/>
  <c r="F115" i="1"/>
  <c r="F118" i="1"/>
  <c r="F121" i="1"/>
  <c r="F124" i="1"/>
  <c r="F127" i="1"/>
  <c r="F130" i="1"/>
  <c r="F133" i="1"/>
  <c r="F136" i="1"/>
  <c r="F139" i="1"/>
  <c r="F142" i="1"/>
  <c r="F145" i="1"/>
  <c r="F148" i="1"/>
  <c r="F151" i="1"/>
  <c r="F154" i="1"/>
  <c r="D156" i="1"/>
  <c r="D153" i="1"/>
  <c r="D150" i="1"/>
  <c r="D147" i="1"/>
  <c r="D144" i="1"/>
  <c r="D141" i="1"/>
  <c r="D138" i="1"/>
  <c r="D135" i="1"/>
  <c r="D132" i="1"/>
  <c r="D129" i="1"/>
  <c r="D126" i="1"/>
  <c r="D123" i="1"/>
  <c r="D117" i="1"/>
  <c r="D114" i="1"/>
  <c r="D111" i="1"/>
  <c r="D108" i="1"/>
  <c r="D105" i="1"/>
  <c r="D102" i="1"/>
  <c r="D99" i="1"/>
  <c r="D96" i="1"/>
  <c r="D93" i="1"/>
  <c r="D90" i="1"/>
  <c r="D87" i="1"/>
  <c r="D84" i="1"/>
  <c r="D81" i="1"/>
  <c r="D78" i="1"/>
  <c r="D75" i="1"/>
  <c r="D72" i="1"/>
  <c r="D69" i="1"/>
  <c r="D66" i="1"/>
  <c r="D63" i="1"/>
  <c r="D60" i="1"/>
  <c r="D57" i="1"/>
  <c r="D54" i="1"/>
  <c r="D51" i="1"/>
  <c r="D48" i="1"/>
  <c r="D45" i="1"/>
  <c r="D42" i="1"/>
  <c r="D39" i="1"/>
  <c r="D36" i="1"/>
  <c r="D33" i="1"/>
  <c r="D30" i="1"/>
  <c r="D27" i="1"/>
  <c r="D24" i="1"/>
  <c r="D21" i="1"/>
  <c r="D18" i="1"/>
  <c r="D15" i="1"/>
  <c r="D154" i="1"/>
  <c r="D151" i="1"/>
  <c r="D148" i="1"/>
  <c r="D145" i="1"/>
  <c r="D142" i="1"/>
  <c r="D139" i="1"/>
  <c r="D136" i="1"/>
  <c r="D133" i="1"/>
  <c r="D130" i="1"/>
  <c r="D127" i="1"/>
  <c r="D124" i="1"/>
  <c r="D121" i="1"/>
  <c r="D118" i="1"/>
  <c r="D115" i="1"/>
  <c r="D112" i="1"/>
  <c r="D109" i="1"/>
  <c r="D106" i="1"/>
  <c r="D103" i="1"/>
  <c r="D100" i="1"/>
  <c r="D97" i="1"/>
  <c r="D94" i="1"/>
  <c r="D91" i="1"/>
  <c r="D88" i="1"/>
  <c r="D85" i="1"/>
  <c r="D82" i="1"/>
  <c r="D79" i="1"/>
  <c r="D76" i="1"/>
  <c r="D73" i="1"/>
  <c r="D70" i="1"/>
  <c r="D67" i="1"/>
  <c r="D64" i="1"/>
  <c r="D61" i="1"/>
  <c r="D58" i="1"/>
  <c r="D55" i="1"/>
  <c r="D52" i="1"/>
  <c r="D49" i="1"/>
  <c r="D46" i="1"/>
  <c r="D43" i="1"/>
  <c r="D40" i="1"/>
  <c r="D37" i="1"/>
  <c r="D34" i="1"/>
  <c r="D31" i="1"/>
  <c r="D28" i="1"/>
  <c r="D25" i="1"/>
  <c r="D22" i="1"/>
  <c r="D19" i="1"/>
  <c r="D16" i="1"/>
  <c r="D13" i="1"/>
  <c r="C154" i="1"/>
  <c r="C151" i="1"/>
  <c r="C148" i="1"/>
  <c r="C145" i="1"/>
  <c r="C142" i="1"/>
  <c r="C139" i="1"/>
  <c r="C136" i="1"/>
  <c r="C133" i="1"/>
  <c r="C130" i="1"/>
  <c r="C127" i="1"/>
  <c r="C124" i="1"/>
  <c r="C121" i="1"/>
  <c r="C118" i="1"/>
  <c r="C115" i="1"/>
  <c r="C112" i="1"/>
  <c r="C106" i="1"/>
  <c r="C103" i="1"/>
  <c r="C100" i="1"/>
  <c r="C97" i="1"/>
  <c r="C94" i="1"/>
  <c r="C91" i="1"/>
  <c r="C85" i="1"/>
  <c r="C82" i="1"/>
  <c r="C79" i="1"/>
  <c r="C76" i="1"/>
  <c r="C73" i="1"/>
  <c r="C70" i="1"/>
  <c r="C67" i="1"/>
  <c r="C64" i="1"/>
  <c r="C58" i="1"/>
  <c r="C55" i="1"/>
  <c r="C52" i="1"/>
  <c r="C49" i="1"/>
  <c r="C46" i="1"/>
  <c r="C43" i="1"/>
  <c r="C40" i="1"/>
  <c r="C37" i="1"/>
  <c r="C34" i="1"/>
  <c r="C31" i="1"/>
  <c r="C28" i="1"/>
  <c r="C25" i="1"/>
  <c r="C22" i="1"/>
  <c r="C19" i="1"/>
  <c r="C16" i="1"/>
  <c r="C13" i="1"/>
  <c r="A10" i="1"/>
  <c r="A13" i="1" s="1"/>
  <c r="A16" i="1" s="1"/>
  <c r="A19" i="1" s="1"/>
  <c r="A22" i="1" s="1"/>
  <c r="A25" i="1" s="1"/>
  <c r="A28" i="1" s="1"/>
  <c r="A31" i="1" s="1"/>
  <c r="A34" i="1" s="1"/>
  <c r="A37" i="1" s="1"/>
  <c r="A40" i="1" s="1"/>
  <c r="A43" i="1" s="1"/>
  <c r="A46" i="1" s="1"/>
  <c r="A49" i="1" s="1"/>
  <c r="A52" i="1" s="1"/>
  <c r="A55" i="1" s="1"/>
  <c r="A58" i="1" s="1"/>
  <c r="A61" i="1" s="1"/>
  <c r="A64" i="1" s="1"/>
  <c r="A67" i="1" s="1"/>
  <c r="A70" i="1" s="1"/>
  <c r="A73" i="1" s="1"/>
  <c r="A76" i="1" s="1"/>
  <c r="A79" i="1" s="1"/>
  <c r="A82" i="1" s="1"/>
  <c r="A85" i="1" s="1"/>
  <c r="A88" i="1" s="1"/>
  <c r="A91" i="1" s="1"/>
  <c r="A94" i="1" s="1"/>
  <c r="A97" i="1" s="1"/>
  <c r="A100" i="1" s="1"/>
  <c r="A103" i="1" s="1"/>
  <c r="A106" i="1" s="1"/>
  <c r="A109" i="1" s="1"/>
  <c r="A112" i="1" s="1"/>
  <c r="A115" i="1" s="1"/>
  <c r="A118" i="1" s="1"/>
  <c r="A121" i="1" s="1"/>
  <c r="A124" i="1" s="1"/>
  <c r="A127" i="1" s="1"/>
  <c r="A130" i="1" s="1"/>
  <c r="A133" i="1" s="1"/>
  <c r="A136" i="1" s="1"/>
  <c r="A139" i="1" s="1"/>
  <c r="A142" i="1" s="1"/>
  <c r="A145" i="1" s="1"/>
  <c r="A148" i="1" s="1"/>
  <c r="A151" i="1" s="1"/>
  <c r="A154" i="1" s="1"/>
  <c r="D10" i="1"/>
  <c r="D7" i="1"/>
  <c r="C10" i="1"/>
  <c r="C7" i="1"/>
  <c r="H57" i="2"/>
  <c r="E154" i="1" s="1"/>
  <c r="C57" i="2"/>
  <c r="B154" i="1" s="1"/>
  <c r="H47" i="2"/>
  <c r="E124" i="1" s="1"/>
  <c r="H48" i="2"/>
  <c r="E127" i="1" s="1"/>
  <c r="H49" i="2"/>
  <c r="E130" i="1" s="1"/>
  <c r="C47" i="2"/>
  <c r="B124" i="1" s="1"/>
  <c r="C48" i="2"/>
  <c r="B127" i="1" s="1"/>
  <c r="C49" i="2"/>
  <c r="B130" i="1" s="1"/>
  <c r="H39" i="2"/>
  <c r="E100" i="1" s="1"/>
  <c r="H40" i="2"/>
  <c r="E103" i="1" s="1"/>
  <c r="H41" i="2"/>
  <c r="E106" i="1" s="1"/>
  <c r="H42" i="2"/>
  <c r="E109" i="1" s="1"/>
  <c r="C39" i="2"/>
  <c r="B100" i="1" s="1"/>
  <c r="C40" i="2"/>
  <c r="B103" i="1" s="1"/>
  <c r="C41" i="2"/>
  <c r="B106" i="1" s="1"/>
  <c r="C42" i="2"/>
  <c r="B109" i="1" s="1"/>
  <c r="E67" i="1"/>
  <c r="B67" i="1"/>
  <c r="H9" i="1"/>
  <c r="H7" i="1"/>
  <c r="D12" i="1"/>
  <c r="D9" i="1"/>
  <c r="W2" i="1"/>
  <c r="W1" i="1"/>
  <c r="O2" i="1"/>
  <c r="O1" i="1"/>
  <c r="N2" i="1"/>
  <c r="N1" i="1"/>
  <c r="K1" i="1"/>
  <c r="D1" i="1"/>
  <c r="E7" i="1"/>
  <c r="H56" i="2"/>
  <c r="E151" i="1" s="1"/>
  <c r="C56" i="2"/>
  <c r="B151" i="1" s="1"/>
  <c r="H55" i="2"/>
  <c r="E148" i="1" s="1"/>
  <c r="C55" i="2"/>
  <c r="B148" i="1" s="1"/>
  <c r="H54" i="2"/>
  <c r="E145" i="1" s="1"/>
  <c r="C54" i="2"/>
  <c r="B145" i="1" s="1"/>
  <c r="H53" i="2"/>
  <c r="E142" i="1" s="1"/>
  <c r="C53" i="2"/>
  <c r="B142" i="1" s="1"/>
  <c r="H52" i="2"/>
  <c r="E139" i="1" s="1"/>
  <c r="C52" i="2"/>
  <c r="B139" i="1" s="1"/>
  <c r="H51" i="2"/>
  <c r="E136" i="1" s="1"/>
  <c r="C51" i="2"/>
  <c r="B136" i="1" s="1"/>
  <c r="H50" i="2"/>
  <c r="E133" i="1" s="1"/>
  <c r="C50" i="2"/>
  <c r="B133" i="1" s="1"/>
  <c r="H46" i="2"/>
  <c r="E121" i="1" s="1"/>
  <c r="C46" i="2"/>
  <c r="B121" i="1" s="1"/>
  <c r="H45" i="2"/>
  <c r="E118" i="1" s="1"/>
  <c r="C45" i="2"/>
  <c r="B118" i="1" s="1"/>
  <c r="H44" i="2"/>
  <c r="E115" i="1" s="1"/>
  <c r="C44" i="2"/>
  <c r="B115" i="1" s="1"/>
  <c r="H43" i="2"/>
  <c r="E112" i="1" s="1"/>
  <c r="C43" i="2"/>
  <c r="B112" i="1" s="1"/>
  <c r="E97" i="1"/>
  <c r="B97" i="1"/>
  <c r="E94" i="1"/>
  <c r="B94" i="1"/>
  <c r="E91" i="1"/>
  <c r="B91" i="1"/>
  <c r="E88" i="1"/>
  <c r="B88" i="1"/>
  <c r="E85" i="1"/>
  <c r="B85" i="1"/>
  <c r="E82" i="1"/>
  <c r="B82" i="1"/>
  <c r="E79" i="1"/>
  <c r="B79" i="1"/>
  <c r="E76" i="1"/>
  <c r="B76" i="1"/>
  <c r="E73" i="1"/>
  <c r="B73" i="1"/>
  <c r="E70" i="1"/>
  <c r="B70" i="1"/>
  <c r="E64" i="1"/>
  <c r="E61" i="1"/>
  <c r="B64" i="1"/>
  <c r="E58" i="1"/>
  <c r="B58" i="1"/>
  <c r="E55" i="1"/>
  <c r="B55" i="1"/>
  <c r="E52" i="1"/>
  <c r="B52" i="1"/>
  <c r="E49" i="1"/>
  <c r="B49" i="1"/>
  <c r="E46" i="1"/>
  <c r="B46" i="1"/>
  <c r="E43" i="1"/>
  <c r="B43" i="1"/>
  <c r="E40" i="1"/>
  <c r="B40" i="1"/>
  <c r="E37" i="1"/>
  <c r="B37" i="1"/>
  <c r="E34" i="1"/>
  <c r="B34" i="1"/>
  <c r="E31" i="1"/>
  <c r="B31" i="1"/>
  <c r="E28" i="1"/>
  <c r="B28" i="1"/>
  <c r="E25" i="1"/>
  <c r="B25" i="1"/>
  <c r="E22" i="1"/>
  <c r="B22" i="1"/>
  <c r="E19" i="1"/>
  <c r="B19" i="1"/>
  <c r="E16" i="1"/>
  <c r="B16" i="1"/>
  <c r="E13" i="1"/>
  <c r="B13" i="1"/>
  <c r="E10" i="1"/>
  <c r="B10" i="1"/>
  <c r="B7" i="1"/>
  <c r="A39" i="2" l="1"/>
  <c r="A40" i="2" s="1"/>
  <c r="A41" i="2" s="1"/>
  <c r="A42" i="2" s="1"/>
  <c r="A43" i="2" s="1"/>
  <c r="A44" i="2" s="1"/>
  <c r="A45" i="2" s="1"/>
  <c r="A46" i="2" s="1"/>
  <c r="A47" i="2" s="1"/>
  <c r="A48" i="2" s="1"/>
  <c r="A49" i="2" s="1"/>
  <c r="A50" i="2" s="1"/>
  <c r="A51" i="2" s="1"/>
  <c r="A52" i="2" s="1"/>
  <c r="A53" i="2" s="1"/>
  <c r="A54" i="2" s="1"/>
  <c r="A55" i="2" s="1"/>
  <c r="A56" i="2" s="1"/>
  <c r="A57" i="2" s="1"/>
  <c r="B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 authorId="0" shapeId="0" xr:uid="{00000000-0006-0000-0000-000001000000}">
      <text>
        <r>
          <rPr>
            <sz val="9"/>
            <color indexed="81"/>
            <rFont val="ＭＳ Ｐゴシック"/>
            <family val="3"/>
            <charset val="128"/>
          </rPr>
          <t>登録年度を西暦で半角入力</t>
        </r>
      </text>
    </comment>
    <comment ref="B8" authorId="0" shapeId="0" xr:uid="{00000000-0006-0000-0000-000002000000}">
      <text>
        <r>
          <rPr>
            <sz val="9"/>
            <color indexed="81"/>
            <rFont val="ＭＳ Ｐゴシック"/>
            <family val="3"/>
            <charset val="128"/>
          </rPr>
          <t>半角入力</t>
        </r>
      </text>
    </comment>
    <comment ref="D8" authorId="0" shapeId="0" xr:uid="{00000000-0006-0000-0000-000003000000}">
      <text>
        <r>
          <rPr>
            <sz val="9"/>
            <color indexed="81"/>
            <rFont val="ＭＳ Ｐゴシック"/>
            <family val="3"/>
            <charset val="128"/>
          </rPr>
          <t>選択して下さい</t>
        </r>
      </text>
    </comment>
    <comment ref="G8" authorId="0" shapeId="0" xr:uid="{00000000-0006-0000-0000-000004000000}">
      <text>
        <r>
          <rPr>
            <sz val="9"/>
            <color indexed="81"/>
            <rFont val="ＭＳ Ｐゴシック"/>
            <family val="3"/>
            <charset val="128"/>
          </rPr>
          <t>半角入力</t>
        </r>
      </text>
    </comment>
    <comment ref="I8" authorId="0" shapeId="0" xr:uid="{00000000-0006-0000-0000-000005000000}">
      <text>
        <r>
          <rPr>
            <sz val="9"/>
            <color indexed="81"/>
            <rFont val="ＭＳ Ｐゴシック"/>
            <family val="3"/>
            <charset val="128"/>
          </rPr>
          <t>選択して下さい</t>
        </r>
      </text>
    </comment>
    <comment ref="J8" authorId="0" shapeId="0" xr:uid="{00000000-0006-0000-0000-000006000000}">
      <text>
        <r>
          <rPr>
            <sz val="9"/>
            <color indexed="81"/>
            <rFont val="ＭＳ Ｐゴシック"/>
            <family val="3"/>
            <charset val="128"/>
          </rPr>
          <t>選択して下さい</t>
        </r>
      </text>
    </comment>
    <comment ref="C9" authorId="0" shapeId="0" xr:uid="{00000000-0006-0000-0000-000007000000}">
      <text>
        <r>
          <rPr>
            <sz val="9"/>
            <color indexed="81"/>
            <rFont val="ＭＳ Ｐゴシック"/>
            <family val="3"/>
            <charset val="128"/>
          </rPr>
          <t>自動計算されます。
セルの計算式は変更不可</t>
        </r>
      </text>
    </comment>
    <comment ref="H9" authorId="0" shapeId="0" xr:uid="{00000000-0006-0000-0000-000008000000}">
      <text>
        <r>
          <rPr>
            <sz val="9"/>
            <color indexed="81"/>
            <rFont val="ＭＳ Ｐゴシック"/>
            <family val="3"/>
            <charset val="128"/>
          </rPr>
          <t>自動計算されます。
セルの計算式は変更不可</t>
        </r>
      </text>
    </comment>
  </commentList>
</comments>
</file>

<file path=xl/sharedStrings.xml><?xml version="1.0" encoding="utf-8"?>
<sst xmlns="http://schemas.openxmlformats.org/spreadsheetml/2006/main" count="252" uniqueCount="229">
  <si>
    <t>NO</t>
    <phoneticPr fontId="1"/>
  </si>
  <si>
    <t>登録年数</t>
    <rPh sb="0" eb="2">
      <t>トウロク</t>
    </rPh>
    <rPh sb="2" eb="4">
      <t>ネンスウ</t>
    </rPh>
    <phoneticPr fontId="1"/>
  </si>
  <si>
    <t>登録番号</t>
    <rPh sb="0" eb="2">
      <t>トウロク</t>
    </rPh>
    <rPh sb="2" eb="4">
      <t>バンゴウ</t>
    </rPh>
    <phoneticPr fontId="1"/>
  </si>
  <si>
    <t>年齢</t>
    <rPh sb="0" eb="2">
      <t>ネンレイ</t>
    </rPh>
    <phoneticPr fontId="1"/>
  </si>
  <si>
    <t>性別</t>
    <rPh sb="0" eb="2">
      <t>セイベツ</t>
    </rPh>
    <phoneticPr fontId="1"/>
  </si>
  <si>
    <t>職業</t>
    <rPh sb="0" eb="2">
      <t>ショクギョウ</t>
    </rPh>
    <phoneticPr fontId="1"/>
  </si>
  <si>
    <t>連絡先</t>
    <rPh sb="0" eb="3">
      <t>レンラクサキ</t>
    </rPh>
    <phoneticPr fontId="1"/>
  </si>
  <si>
    <t>役務</t>
    <rPh sb="0" eb="2">
      <t>エキム</t>
    </rPh>
    <phoneticPr fontId="1"/>
  </si>
  <si>
    <t>特修所</t>
    <rPh sb="0" eb="1">
      <t>トク</t>
    </rPh>
    <rPh sb="1" eb="2">
      <t>シュウ</t>
    </rPh>
    <rPh sb="2" eb="3">
      <t>ジョ</t>
    </rPh>
    <phoneticPr fontId="1"/>
  </si>
  <si>
    <t>その他</t>
    <rPh sb="2" eb="3">
      <t>タ</t>
    </rPh>
    <phoneticPr fontId="1"/>
  </si>
  <si>
    <t>研修歴</t>
    <rPh sb="0" eb="2">
      <t>ケンシュウ</t>
    </rPh>
    <rPh sb="2" eb="3">
      <t>レキ</t>
    </rPh>
    <phoneticPr fontId="1"/>
  </si>
  <si>
    <t>安全セミナー</t>
    <rPh sb="0" eb="2">
      <t>アンゼン</t>
    </rPh>
    <phoneticPr fontId="1"/>
  </si>
  <si>
    <t>スキルTR</t>
    <phoneticPr fontId="1"/>
  </si>
  <si>
    <t>団</t>
    <rPh sb="0" eb="1">
      <t>ダン</t>
    </rPh>
    <phoneticPr fontId="1"/>
  </si>
  <si>
    <t>基礎訓練
（研修所）</t>
    <rPh sb="0" eb="2">
      <t>キソ</t>
    </rPh>
    <rPh sb="2" eb="4">
      <t>クンレン</t>
    </rPh>
    <rPh sb="6" eb="8">
      <t>ケンシュウ</t>
    </rPh>
    <rPh sb="8" eb="9">
      <t>ジョ</t>
    </rPh>
    <phoneticPr fontId="1"/>
  </si>
  <si>
    <t>上級訓練
（実修所）</t>
    <rPh sb="0" eb="2">
      <t>ジョウキュウ</t>
    </rPh>
    <rPh sb="2" eb="4">
      <t>クンレン</t>
    </rPh>
    <rPh sb="6" eb="7">
      <t>ジツ</t>
    </rPh>
    <rPh sb="7" eb="8">
      <t>シュウ</t>
    </rPh>
    <rPh sb="8" eb="9">
      <t>ジョ</t>
    </rPh>
    <phoneticPr fontId="1"/>
  </si>
  <si>
    <t>指導者名簿</t>
    <rPh sb="0" eb="3">
      <t>シドウシャ</t>
    </rPh>
    <rPh sb="3" eb="5">
      <t>メイボ</t>
    </rPh>
    <phoneticPr fontId="1"/>
  </si>
  <si>
    <t>西暦</t>
    <rPh sb="0" eb="2">
      <t>セイレキ</t>
    </rPh>
    <phoneticPr fontId="2"/>
  </si>
  <si>
    <t>年号</t>
    <rPh sb="0" eb="2">
      <t>ネンゴウ</t>
    </rPh>
    <phoneticPr fontId="2"/>
  </si>
  <si>
    <t>明治45</t>
    <rPh sb="0" eb="2">
      <t>メイジ</t>
    </rPh>
    <phoneticPr fontId="2"/>
  </si>
  <si>
    <t>昭和１１</t>
    <rPh sb="0" eb="2">
      <t>ショウワ</t>
    </rPh>
    <phoneticPr fontId="2"/>
  </si>
  <si>
    <t>昭和３７</t>
    <rPh sb="0" eb="2">
      <t>ショウワ</t>
    </rPh>
    <phoneticPr fontId="2"/>
  </si>
  <si>
    <t>昭和６３</t>
    <rPh sb="0" eb="2">
      <t>ショウワ</t>
    </rPh>
    <phoneticPr fontId="2"/>
  </si>
  <si>
    <t>&amp;大正1</t>
    <rPh sb="1" eb="3">
      <t>タイショウ</t>
    </rPh>
    <phoneticPr fontId="2"/>
  </si>
  <si>
    <t>昭和１２</t>
    <rPh sb="0" eb="2">
      <t>ショウワ</t>
    </rPh>
    <phoneticPr fontId="2"/>
  </si>
  <si>
    <t>昭和３８</t>
    <rPh sb="0" eb="2">
      <t>ショウワ</t>
    </rPh>
    <phoneticPr fontId="2"/>
  </si>
  <si>
    <t>昭和６４</t>
    <rPh sb="0" eb="2">
      <t>ショウワ</t>
    </rPh>
    <phoneticPr fontId="2"/>
  </si>
  <si>
    <t>大正2</t>
    <rPh sb="0" eb="2">
      <t>タイショウ</t>
    </rPh>
    <phoneticPr fontId="2"/>
  </si>
  <si>
    <t>昭和１３</t>
    <rPh sb="0" eb="2">
      <t>ショウワ</t>
    </rPh>
    <phoneticPr fontId="2"/>
  </si>
  <si>
    <t>昭和３９</t>
    <rPh sb="0" eb="2">
      <t>ショウワ</t>
    </rPh>
    <phoneticPr fontId="2"/>
  </si>
  <si>
    <t>&amp;平成１</t>
    <rPh sb="1" eb="3">
      <t>ヘイセイ</t>
    </rPh>
    <phoneticPr fontId="2"/>
  </si>
  <si>
    <t>大正3</t>
    <rPh sb="0" eb="2">
      <t>タイショウ</t>
    </rPh>
    <phoneticPr fontId="2"/>
  </si>
  <si>
    <t>昭和１４</t>
    <rPh sb="0" eb="2">
      <t>ショウワ</t>
    </rPh>
    <phoneticPr fontId="2"/>
  </si>
  <si>
    <t>昭和４０</t>
    <rPh sb="0" eb="2">
      <t>ショウワ</t>
    </rPh>
    <phoneticPr fontId="2"/>
  </si>
  <si>
    <t>平成２</t>
    <rPh sb="0" eb="2">
      <t>ヘイセイ</t>
    </rPh>
    <phoneticPr fontId="2"/>
  </si>
  <si>
    <t>大正4</t>
    <rPh sb="0" eb="2">
      <t>タイショウ</t>
    </rPh>
    <phoneticPr fontId="2"/>
  </si>
  <si>
    <t>昭和１５</t>
    <rPh sb="0" eb="2">
      <t>ショウワ</t>
    </rPh>
    <phoneticPr fontId="2"/>
  </si>
  <si>
    <t>昭和４１</t>
    <rPh sb="0" eb="2">
      <t>ショウワ</t>
    </rPh>
    <phoneticPr fontId="2"/>
  </si>
  <si>
    <t>平成３</t>
    <rPh sb="0" eb="2">
      <t>ヘイセイ</t>
    </rPh>
    <phoneticPr fontId="2"/>
  </si>
  <si>
    <t>大正5</t>
    <rPh sb="0" eb="2">
      <t>タイショウ</t>
    </rPh>
    <phoneticPr fontId="2"/>
  </si>
  <si>
    <t>昭和１６</t>
    <rPh sb="0" eb="2">
      <t>ショウワ</t>
    </rPh>
    <phoneticPr fontId="2"/>
  </si>
  <si>
    <t>昭和４２</t>
    <rPh sb="0" eb="2">
      <t>ショウワ</t>
    </rPh>
    <phoneticPr fontId="2"/>
  </si>
  <si>
    <t>平成４</t>
    <rPh sb="0" eb="2">
      <t>ヘイセイ</t>
    </rPh>
    <phoneticPr fontId="2"/>
  </si>
  <si>
    <t>大正6</t>
    <rPh sb="0" eb="2">
      <t>タイショウ</t>
    </rPh>
    <phoneticPr fontId="2"/>
  </si>
  <si>
    <t>昭和１７</t>
    <rPh sb="0" eb="2">
      <t>ショウワ</t>
    </rPh>
    <phoneticPr fontId="2"/>
  </si>
  <si>
    <t>昭和４３</t>
    <rPh sb="0" eb="2">
      <t>ショウワ</t>
    </rPh>
    <phoneticPr fontId="2"/>
  </si>
  <si>
    <t>平成５</t>
    <rPh sb="0" eb="2">
      <t>ヘイセイ</t>
    </rPh>
    <phoneticPr fontId="2"/>
  </si>
  <si>
    <t>大正7</t>
    <rPh sb="0" eb="2">
      <t>タイショウ</t>
    </rPh>
    <phoneticPr fontId="2"/>
  </si>
  <si>
    <t>昭和１８</t>
    <rPh sb="0" eb="2">
      <t>ショウワ</t>
    </rPh>
    <phoneticPr fontId="2"/>
  </si>
  <si>
    <t>昭和４４</t>
    <rPh sb="0" eb="2">
      <t>ショウワ</t>
    </rPh>
    <phoneticPr fontId="2"/>
  </si>
  <si>
    <t>平成６</t>
    <rPh sb="0" eb="2">
      <t>ヘイセイ</t>
    </rPh>
    <phoneticPr fontId="2"/>
  </si>
  <si>
    <t>大正8</t>
    <rPh sb="0" eb="2">
      <t>タイショウ</t>
    </rPh>
    <phoneticPr fontId="2"/>
  </si>
  <si>
    <t>昭和１９</t>
    <rPh sb="0" eb="2">
      <t>ショウワ</t>
    </rPh>
    <phoneticPr fontId="2"/>
  </si>
  <si>
    <t>昭和４５</t>
    <rPh sb="0" eb="2">
      <t>ショウワ</t>
    </rPh>
    <phoneticPr fontId="2"/>
  </si>
  <si>
    <t>平成７</t>
    <rPh sb="0" eb="2">
      <t>ヘイセイ</t>
    </rPh>
    <phoneticPr fontId="2"/>
  </si>
  <si>
    <t>大正9</t>
    <rPh sb="0" eb="2">
      <t>タイショウ</t>
    </rPh>
    <phoneticPr fontId="2"/>
  </si>
  <si>
    <t>昭和２０</t>
    <rPh sb="0" eb="2">
      <t>ショウワ</t>
    </rPh>
    <phoneticPr fontId="2"/>
  </si>
  <si>
    <t>昭和４６</t>
    <rPh sb="0" eb="2">
      <t>ショウワ</t>
    </rPh>
    <phoneticPr fontId="2"/>
  </si>
  <si>
    <t>平成８</t>
    <rPh sb="0" eb="2">
      <t>ヘイセイ</t>
    </rPh>
    <phoneticPr fontId="2"/>
  </si>
  <si>
    <t>大正10</t>
    <rPh sb="0" eb="2">
      <t>タイショウ</t>
    </rPh>
    <phoneticPr fontId="2"/>
  </si>
  <si>
    <t>昭和２１</t>
    <rPh sb="0" eb="2">
      <t>ショウワ</t>
    </rPh>
    <phoneticPr fontId="2"/>
  </si>
  <si>
    <t>昭和４７</t>
    <rPh sb="0" eb="2">
      <t>ショウワ</t>
    </rPh>
    <phoneticPr fontId="2"/>
  </si>
  <si>
    <t>平成９</t>
    <rPh sb="0" eb="2">
      <t>ヘイセイ</t>
    </rPh>
    <phoneticPr fontId="2"/>
  </si>
  <si>
    <t>大正11</t>
    <rPh sb="0" eb="2">
      <t>タイショウ</t>
    </rPh>
    <phoneticPr fontId="2"/>
  </si>
  <si>
    <t>昭和２２</t>
    <rPh sb="0" eb="2">
      <t>ショウワ</t>
    </rPh>
    <phoneticPr fontId="2"/>
  </si>
  <si>
    <t>昭和４８</t>
    <rPh sb="0" eb="2">
      <t>ショウワ</t>
    </rPh>
    <phoneticPr fontId="2"/>
  </si>
  <si>
    <t>平成１０</t>
    <rPh sb="0" eb="2">
      <t>ヘイセイ</t>
    </rPh>
    <phoneticPr fontId="2"/>
  </si>
  <si>
    <t>大正12</t>
    <rPh sb="0" eb="2">
      <t>タイショウ</t>
    </rPh>
    <phoneticPr fontId="2"/>
  </si>
  <si>
    <t>昭和２３</t>
    <rPh sb="0" eb="2">
      <t>ショウワ</t>
    </rPh>
    <phoneticPr fontId="2"/>
  </si>
  <si>
    <t>昭和４９</t>
    <rPh sb="0" eb="2">
      <t>ショウワ</t>
    </rPh>
    <phoneticPr fontId="2"/>
  </si>
  <si>
    <t>平成１１</t>
    <rPh sb="0" eb="2">
      <t>ヘイセイ</t>
    </rPh>
    <phoneticPr fontId="2"/>
  </si>
  <si>
    <t>大正13</t>
    <rPh sb="0" eb="2">
      <t>タイショウ</t>
    </rPh>
    <phoneticPr fontId="2"/>
  </si>
  <si>
    <t>昭和２４</t>
    <rPh sb="0" eb="2">
      <t>ショウワ</t>
    </rPh>
    <phoneticPr fontId="2"/>
  </si>
  <si>
    <t>昭和５０</t>
    <rPh sb="0" eb="2">
      <t>ショウワ</t>
    </rPh>
    <phoneticPr fontId="2"/>
  </si>
  <si>
    <t>平成１２</t>
    <rPh sb="0" eb="2">
      <t>ヘイセイ</t>
    </rPh>
    <phoneticPr fontId="2"/>
  </si>
  <si>
    <t>大正14</t>
    <rPh sb="0" eb="2">
      <t>タイショウ</t>
    </rPh>
    <phoneticPr fontId="2"/>
  </si>
  <si>
    <t>昭和２５</t>
    <rPh sb="0" eb="2">
      <t>ショウワ</t>
    </rPh>
    <phoneticPr fontId="2"/>
  </si>
  <si>
    <t>昭和５１</t>
    <rPh sb="0" eb="2">
      <t>ショウワ</t>
    </rPh>
    <phoneticPr fontId="2"/>
  </si>
  <si>
    <t>平成１３</t>
    <rPh sb="0" eb="2">
      <t>ヘイセイ</t>
    </rPh>
    <phoneticPr fontId="2"/>
  </si>
  <si>
    <t>大正15</t>
    <rPh sb="0" eb="2">
      <t>タイショウ</t>
    </rPh>
    <phoneticPr fontId="2"/>
  </si>
  <si>
    <t>昭和２６</t>
    <rPh sb="0" eb="2">
      <t>ショウワ</t>
    </rPh>
    <phoneticPr fontId="2"/>
  </si>
  <si>
    <t>昭和５２</t>
    <rPh sb="0" eb="2">
      <t>ショウワ</t>
    </rPh>
    <phoneticPr fontId="2"/>
  </si>
  <si>
    <t>平成１４</t>
    <rPh sb="0" eb="2">
      <t>ヘイセイ</t>
    </rPh>
    <phoneticPr fontId="2"/>
  </si>
  <si>
    <t>＆昭和１</t>
  </si>
  <si>
    <t>昭和２７</t>
    <rPh sb="0" eb="2">
      <t>ショウワ</t>
    </rPh>
    <phoneticPr fontId="2"/>
  </si>
  <si>
    <t>昭和５３</t>
    <rPh sb="0" eb="2">
      <t>ショウワ</t>
    </rPh>
    <phoneticPr fontId="2"/>
  </si>
  <si>
    <t>昭和２</t>
    <rPh sb="0" eb="2">
      <t>ショウワ</t>
    </rPh>
    <phoneticPr fontId="2"/>
  </si>
  <si>
    <t>昭和２８</t>
    <rPh sb="0" eb="2">
      <t>ショウワ</t>
    </rPh>
    <phoneticPr fontId="2"/>
  </si>
  <si>
    <t>昭和５４</t>
    <rPh sb="0" eb="2">
      <t>ショウワ</t>
    </rPh>
    <phoneticPr fontId="2"/>
  </si>
  <si>
    <t>昭和３</t>
    <rPh sb="0" eb="2">
      <t>ショウワ</t>
    </rPh>
    <phoneticPr fontId="2"/>
  </si>
  <si>
    <t>昭和２９</t>
    <rPh sb="0" eb="2">
      <t>ショウワ</t>
    </rPh>
    <phoneticPr fontId="2"/>
  </si>
  <si>
    <t>昭和５５</t>
    <rPh sb="0" eb="2">
      <t>ショウワ</t>
    </rPh>
    <phoneticPr fontId="2"/>
  </si>
  <si>
    <t>昭和４</t>
    <rPh sb="0" eb="2">
      <t>ショウワ</t>
    </rPh>
    <phoneticPr fontId="2"/>
  </si>
  <si>
    <t>昭和３０</t>
    <rPh sb="0" eb="2">
      <t>ショウワ</t>
    </rPh>
    <phoneticPr fontId="2"/>
  </si>
  <si>
    <t>昭和５６</t>
    <rPh sb="0" eb="2">
      <t>ショウワ</t>
    </rPh>
    <phoneticPr fontId="2"/>
  </si>
  <si>
    <t>昭和５</t>
    <rPh sb="0" eb="2">
      <t>ショウワ</t>
    </rPh>
    <phoneticPr fontId="2"/>
  </si>
  <si>
    <t>昭和３１</t>
    <rPh sb="0" eb="2">
      <t>ショウワ</t>
    </rPh>
    <phoneticPr fontId="2"/>
  </si>
  <si>
    <t>昭和５７</t>
    <rPh sb="0" eb="2">
      <t>ショウワ</t>
    </rPh>
    <phoneticPr fontId="2"/>
  </si>
  <si>
    <t>昭和６</t>
    <rPh sb="0" eb="2">
      <t>ショウワ</t>
    </rPh>
    <phoneticPr fontId="2"/>
  </si>
  <si>
    <t>昭和３２</t>
    <rPh sb="0" eb="2">
      <t>ショウワ</t>
    </rPh>
    <phoneticPr fontId="2"/>
  </si>
  <si>
    <t>昭和５８</t>
    <rPh sb="0" eb="2">
      <t>ショウワ</t>
    </rPh>
    <phoneticPr fontId="2"/>
  </si>
  <si>
    <t>昭和７</t>
    <rPh sb="0" eb="2">
      <t>ショウワ</t>
    </rPh>
    <phoneticPr fontId="2"/>
  </si>
  <si>
    <t>昭和３３</t>
    <rPh sb="0" eb="2">
      <t>ショウワ</t>
    </rPh>
    <phoneticPr fontId="2"/>
  </si>
  <si>
    <t>昭和５９</t>
    <rPh sb="0" eb="2">
      <t>ショウワ</t>
    </rPh>
    <phoneticPr fontId="2"/>
  </si>
  <si>
    <t>昭和８</t>
    <rPh sb="0" eb="2">
      <t>ショウワ</t>
    </rPh>
    <phoneticPr fontId="2"/>
  </si>
  <si>
    <t>昭和３４</t>
    <rPh sb="0" eb="2">
      <t>ショウワ</t>
    </rPh>
    <phoneticPr fontId="2"/>
  </si>
  <si>
    <t>昭和６０</t>
    <rPh sb="0" eb="2">
      <t>ショウワ</t>
    </rPh>
    <phoneticPr fontId="2"/>
  </si>
  <si>
    <t>昭和９</t>
    <rPh sb="0" eb="2">
      <t>ショウワ</t>
    </rPh>
    <phoneticPr fontId="2"/>
  </si>
  <si>
    <t>昭和３５</t>
    <rPh sb="0" eb="2">
      <t>ショウワ</t>
    </rPh>
    <phoneticPr fontId="2"/>
  </si>
  <si>
    <t>昭和６１</t>
    <rPh sb="0" eb="2">
      <t>ショウワ</t>
    </rPh>
    <phoneticPr fontId="2"/>
  </si>
  <si>
    <t>昭和１０</t>
    <rPh sb="0" eb="2">
      <t>ショウワ</t>
    </rPh>
    <phoneticPr fontId="2"/>
  </si>
  <si>
    <t>昭和３６</t>
    <rPh sb="0" eb="2">
      <t>ショウワ</t>
    </rPh>
    <phoneticPr fontId="2"/>
  </si>
  <si>
    <t>昭和６２</t>
    <rPh sb="0" eb="2">
      <t>ショウワ</t>
    </rPh>
    <phoneticPr fontId="2"/>
  </si>
  <si>
    <t>平成１５</t>
    <rPh sb="0" eb="2">
      <t>ヘイセイ</t>
    </rPh>
    <phoneticPr fontId="2"/>
  </si>
  <si>
    <t>平成１６</t>
    <rPh sb="0" eb="2">
      <t>ヘイセイ</t>
    </rPh>
    <phoneticPr fontId="2"/>
  </si>
  <si>
    <t>平成１７</t>
    <rPh sb="0" eb="2">
      <t>ヘイセイ</t>
    </rPh>
    <phoneticPr fontId="2"/>
  </si>
  <si>
    <t>平成１８</t>
    <rPh sb="0" eb="2">
      <t>ヘイセイ</t>
    </rPh>
    <phoneticPr fontId="2"/>
  </si>
  <si>
    <t>平成１９</t>
    <rPh sb="0" eb="2">
      <t>ヘイセイ</t>
    </rPh>
    <phoneticPr fontId="2"/>
  </si>
  <si>
    <t>平成２０</t>
    <rPh sb="0" eb="2">
      <t>ヘイセイ</t>
    </rPh>
    <phoneticPr fontId="2"/>
  </si>
  <si>
    <t>平成２１</t>
    <rPh sb="0" eb="2">
      <t>ヘイセイ</t>
    </rPh>
    <phoneticPr fontId="2"/>
  </si>
  <si>
    <t>平成２２</t>
    <rPh sb="0" eb="2">
      <t>ヘイセイ</t>
    </rPh>
    <phoneticPr fontId="2"/>
  </si>
  <si>
    <t>平成２３</t>
    <rPh sb="0" eb="2">
      <t>ヘイセイ</t>
    </rPh>
    <phoneticPr fontId="2"/>
  </si>
  <si>
    <t>平成２４</t>
    <rPh sb="0" eb="2">
      <t>ヘイセイ</t>
    </rPh>
    <phoneticPr fontId="2"/>
  </si>
  <si>
    <t>№</t>
  </si>
  <si>
    <t>役　名</t>
  </si>
  <si>
    <t>氏　　名</t>
  </si>
  <si>
    <t>登録番号</t>
    <rPh sb="0" eb="2">
      <t>トウロク</t>
    </rPh>
    <rPh sb="2" eb="4">
      <t>バンゴウ</t>
    </rPh>
    <phoneticPr fontId="2"/>
  </si>
  <si>
    <t>生年月日</t>
  </si>
  <si>
    <t>年齢</t>
    <rPh sb="0" eb="2">
      <t>ネンレイ</t>
    </rPh>
    <phoneticPr fontId="2"/>
  </si>
  <si>
    <t>性別</t>
    <rPh sb="0" eb="2">
      <t>セイベツ</t>
    </rPh>
    <phoneticPr fontId="2"/>
  </si>
  <si>
    <t>職業</t>
    <rPh sb="0" eb="2">
      <t>ショクギョウ</t>
    </rPh>
    <phoneticPr fontId="2"/>
  </si>
  <si>
    <t>電話</t>
    <rPh sb="0" eb="2">
      <t>デンワ</t>
    </rPh>
    <phoneticPr fontId="2"/>
  </si>
  <si>
    <t>野営法
スカウトキャンプ</t>
    <rPh sb="0" eb="2">
      <t>ヤエイ</t>
    </rPh>
    <rPh sb="2" eb="3">
      <t>ホウ</t>
    </rPh>
    <phoneticPr fontId="2"/>
  </si>
  <si>
    <t>指導者名簿</t>
    <rPh sb="0" eb="2">
      <t>シドウ</t>
    </rPh>
    <rPh sb="2" eb="3">
      <t>シャ</t>
    </rPh>
    <rPh sb="3" eb="5">
      <t>メイボ</t>
    </rPh>
    <phoneticPr fontId="1"/>
  </si>
  <si>
    <t>地区</t>
    <rPh sb="0" eb="2">
      <t>チク</t>
    </rPh>
    <phoneticPr fontId="1"/>
  </si>
  <si>
    <t>団本部</t>
    <rPh sb="0" eb="1">
      <t>ダン</t>
    </rPh>
    <rPh sb="1" eb="3">
      <t>ホンブ</t>
    </rPh>
    <phoneticPr fontId="1"/>
  </si>
  <si>
    <t>連絡先</t>
    <rPh sb="0" eb="3">
      <t>レンラクサキ</t>
    </rPh>
    <phoneticPr fontId="1"/>
  </si>
  <si>
    <t>携帯電話</t>
    <rPh sb="0" eb="2">
      <t>ケイタイ</t>
    </rPh>
    <rPh sb="2" eb="4">
      <t>デンワ</t>
    </rPh>
    <phoneticPr fontId="1"/>
  </si>
  <si>
    <t>電話</t>
    <rPh sb="0" eb="2">
      <t>デンワ</t>
    </rPh>
    <phoneticPr fontId="1"/>
  </si>
  <si>
    <t>男</t>
    <rPh sb="0" eb="1">
      <t>オトコ</t>
    </rPh>
    <phoneticPr fontId="1"/>
  </si>
  <si>
    <t>女</t>
    <rPh sb="0" eb="1">
      <t>オンナ</t>
    </rPh>
    <phoneticPr fontId="1"/>
  </si>
  <si>
    <t>指導者の
初期登録年</t>
    <rPh sb="0" eb="3">
      <t>シドウシャ</t>
    </rPh>
    <rPh sb="5" eb="7">
      <t>ショキ</t>
    </rPh>
    <rPh sb="7" eb="9">
      <t>トウロク</t>
    </rPh>
    <phoneticPr fontId="2"/>
  </si>
  <si>
    <t>登録
年数</t>
    <phoneticPr fontId="2"/>
  </si>
  <si>
    <t>Mail Add</t>
    <phoneticPr fontId="1"/>
  </si>
  <si>
    <t>安全
セミナー</t>
    <rPh sb="0" eb="2">
      <t>アンゼン</t>
    </rPh>
    <phoneticPr fontId="1"/>
  </si>
  <si>
    <t>基礎訓練
①</t>
    <rPh sb="0" eb="2">
      <t>キソ</t>
    </rPh>
    <rPh sb="2" eb="4">
      <t>クンレン</t>
    </rPh>
    <phoneticPr fontId="1"/>
  </si>
  <si>
    <t>基礎訓練
②</t>
    <rPh sb="0" eb="2">
      <t>キソ</t>
    </rPh>
    <rPh sb="2" eb="4">
      <t>クンレン</t>
    </rPh>
    <phoneticPr fontId="1"/>
  </si>
  <si>
    <t>基礎訓練
③</t>
    <rPh sb="0" eb="2">
      <t>キソ</t>
    </rPh>
    <rPh sb="2" eb="4">
      <t>クンレン</t>
    </rPh>
    <phoneticPr fontId="1"/>
  </si>
  <si>
    <t>上級訓練
①</t>
    <rPh sb="0" eb="2">
      <t>ジョウキュウ</t>
    </rPh>
    <rPh sb="2" eb="4">
      <t>クンレン</t>
    </rPh>
    <phoneticPr fontId="1"/>
  </si>
  <si>
    <t>上級訓練
②</t>
    <rPh sb="0" eb="2">
      <t>ジョウキュウ</t>
    </rPh>
    <rPh sb="2" eb="4">
      <t>クンレン</t>
    </rPh>
    <phoneticPr fontId="1"/>
  </si>
  <si>
    <t>上級訓練
③</t>
    <rPh sb="0" eb="2">
      <t>ジョウキュウ</t>
    </rPh>
    <rPh sb="2" eb="4">
      <t>クンレン</t>
    </rPh>
    <phoneticPr fontId="1"/>
  </si>
  <si>
    <t>団委員長</t>
    <rPh sb="0" eb="1">
      <t>ダン</t>
    </rPh>
    <rPh sb="1" eb="4">
      <t>イインチョウ</t>
    </rPh>
    <phoneticPr fontId="1"/>
  </si>
  <si>
    <t>育成会長</t>
    <rPh sb="0" eb="2">
      <t>イクセイ</t>
    </rPh>
    <rPh sb="2" eb="4">
      <t>カイチョウ</t>
    </rPh>
    <phoneticPr fontId="1"/>
  </si>
  <si>
    <t>副団委員長</t>
    <rPh sb="0" eb="1">
      <t>フク</t>
    </rPh>
    <rPh sb="1" eb="2">
      <t>ダン</t>
    </rPh>
    <rPh sb="2" eb="5">
      <t>イインチョウ</t>
    </rPh>
    <phoneticPr fontId="1"/>
  </si>
  <si>
    <t>団委員</t>
    <rPh sb="0" eb="1">
      <t>ダン</t>
    </rPh>
    <rPh sb="1" eb="3">
      <t>イイン</t>
    </rPh>
    <phoneticPr fontId="1"/>
  </si>
  <si>
    <t>BV隊長</t>
    <rPh sb="2" eb="4">
      <t>タイチョウ</t>
    </rPh>
    <phoneticPr fontId="1"/>
  </si>
  <si>
    <t>BV副長</t>
    <rPh sb="2" eb="4">
      <t>フクチョウ</t>
    </rPh>
    <phoneticPr fontId="1"/>
  </si>
  <si>
    <t>BV補助者</t>
    <rPh sb="2" eb="5">
      <t>ホジョシャ</t>
    </rPh>
    <phoneticPr fontId="1"/>
  </si>
  <si>
    <t>CS隊長</t>
    <rPh sb="2" eb="4">
      <t>タイチョウ</t>
    </rPh>
    <phoneticPr fontId="1"/>
  </si>
  <si>
    <t>CS副長</t>
    <rPh sb="2" eb="4">
      <t>フクチョウ</t>
    </rPh>
    <phoneticPr fontId="1"/>
  </si>
  <si>
    <t>CS副長補</t>
    <rPh sb="2" eb="4">
      <t>フクチョウ</t>
    </rPh>
    <rPh sb="4" eb="5">
      <t>ホ</t>
    </rPh>
    <phoneticPr fontId="1"/>
  </si>
  <si>
    <t>デンリーダー</t>
    <phoneticPr fontId="1"/>
  </si>
  <si>
    <t>インストラクター</t>
    <phoneticPr fontId="1"/>
  </si>
  <si>
    <t>BS隊長</t>
    <rPh sb="2" eb="4">
      <t>タイチョウ</t>
    </rPh>
    <phoneticPr fontId="1"/>
  </si>
  <si>
    <t>BS副長</t>
    <rPh sb="2" eb="4">
      <t>フクチョウ</t>
    </rPh>
    <phoneticPr fontId="1"/>
  </si>
  <si>
    <t>BS副長補</t>
    <rPh sb="2" eb="4">
      <t>フクチョウ</t>
    </rPh>
    <rPh sb="4" eb="5">
      <t>ホ</t>
    </rPh>
    <phoneticPr fontId="1"/>
  </si>
  <si>
    <t>VS隊長</t>
    <rPh sb="2" eb="4">
      <t>タイチョウ</t>
    </rPh>
    <phoneticPr fontId="1"/>
  </si>
  <si>
    <t>VS副長</t>
    <rPh sb="2" eb="4">
      <t>フクチョウ</t>
    </rPh>
    <phoneticPr fontId="1"/>
  </si>
  <si>
    <t>RS隊長</t>
    <rPh sb="2" eb="4">
      <t>タイチョウ</t>
    </rPh>
    <phoneticPr fontId="1"/>
  </si>
  <si>
    <t>RS副長</t>
    <rPh sb="2" eb="4">
      <t>フクチョウ</t>
    </rPh>
    <phoneticPr fontId="1"/>
  </si>
  <si>
    <t>氏　　名</t>
    <rPh sb="0" eb="1">
      <t>シ</t>
    </rPh>
    <rPh sb="3" eb="4">
      <t>メイ</t>
    </rPh>
    <phoneticPr fontId="1"/>
  </si>
  <si>
    <t>その他
①</t>
    <rPh sb="2" eb="3">
      <t>タ</t>
    </rPh>
    <phoneticPr fontId="2"/>
  </si>
  <si>
    <t>その他
②</t>
    <rPh sb="2" eb="3">
      <t>タ</t>
    </rPh>
    <phoneticPr fontId="2"/>
  </si>
  <si>
    <t>その他
③</t>
    <rPh sb="2" eb="3">
      <t>タ</t>
    </rPh>
    <phoneticPr fontId="2"/>
  </si>
  <si>
    <t>研修所
①</t>
    <rPh sb="0" eb="2">
      <t>ケンシュウ</t>
    </rPh>
    <rPh sb="2" eb="3">
      <t>ショ</t>
    </rPh>
    <phoneticPr fontId="2"/>
  </si>
  <si>
    <t>研修所
②</t>
    <rPh sb="0" eb="2">
      <t>ケンシュウ</t>
    </rPh>
    <rPh sb="2" eb="3">
      <t>ショ</t>
    </rPh>
    <phoneticPr fontId="2"/>
  </si>
  <si>
    <t>研修所
③</t>
    <rPh sb="0" eb="2">
      <t>ケンシュウ</t>
    </rPh>
    <rPh sb="2" eb="3">
      <t>ショ</t>
    </rPh>
    <phoneticPr fontId="2"/>
  </si>
  <si>
    <t>実修所
①</t>
    <rPh sb="0" eb="3">
      <t>ジッシュウショ</t>
    </rPh>
    <phoneticPr fontId="2"/>
  </si>
  <si>
    <t>実修所
②</t>
    <rPh sb="0" eb="3">
      <t>ジッシュウショ</t>
    </rPh>
    <phoneticPr fontId="2"/>
  </si>
  <si>
    <t>実修所
③</t>
    <rPh sb="0" eb="3">
      <t>ジッシュウショ</t>
    </rPh>
    <phoneticPr fontId="2"/>
  </si>
  <si>
    <t>特修所
①</t>
    <rPh sb="0" eb="2">
      <t>トクシュウ</t>
    </rPh>
    <rPh sb="2" eb="3">
      <t>ショ</t>
    </rPh>
    <phoneticPr fontId="2"/>
  </si>
  <si>
    <t>特修所
②</t>
    <rPh sb="0" eb="2">
      <t>トクシュウ</t>
    </rPh>
    <rPh sb="2" eb="3">
      <t>ショ</t>
    </rPh>
    <phoneticPr fontId="2"/>
  </si>
  <si>
    <t>特修所
③</t>
    <rPh sb="0" eb="2">
      <t>トクシュウ</t>
    </rPh>
    <rPh sb="2" eb="3">
      <t>ショ</t>
    </rPh>
    <phoneticPr fontId="2"/>
  </si>
  <si>
    <t>学生</t>
    <rPh sb="0" eb="2">
      <t>ガクセイ</t>
    </rPh>
    <phoneticPr fontId="1"/>
  </si>
  <si>
    <t>会社員</t>
    <rPh sb="0" eb="3">
      <t>カイシャイン</t>
    </rPh>
    <phoneticPr fontId="1"/>
  </si>
  <si>
    <t>団体職員</t>
    <rPh sb="0" eb="2">
      <t>ダンタイ</t>
    </rPh>
    <rPh sb="2" eb="4">
      <t>ショクイン</t>
    </rPh>
    <phoneticPr fontId="1"/>
  </si>
  <si>
    <t>会社役員</t>
    <rPh sb="0" eb="2">
      <t>カイシャ</t>
    </rPh>
    <rPh sb="2" eb="4">
      <t>ヤクイン</t>
    </rPh>
    <phoneticPr fontId="1"/>
  </si>
  <si>
    <t>団体役員</t>
    <rPh sb="0" eb="2">
      <t>ダンタイ</t>
    </rPh>
    <rPh sb="2" eb="4">
      <t>ヤクイン</t>
    </rPh>
    <phoneticPr fontId="1"/>
  </si>
  <si>
    <t>公務員</t>
    <rPh sb="0" eb="3">
      <t>コウムイン</t>
    </rPh>
    <phoneticPr fontId="1"/>
  </si>
  <si>
    <t>教員</t>
    <rPh sb="0" eb="2">
      <t>キョウイン</t>
    </rPh>
    <phoneticPr fontId="1"/>
  </si>
  <si>
    <t>神職</t>
    <rPh sb="0" eb="2">
      <t>シンショク</t>
    </rPh>
    <phoneticPr fontId="1"/>
  </si>
  <si>
    <t>僧侶</t>
    <rPh sb="0" eb="2">
      <t>ソウリョ</t>
    </rPh>
    <phoneticPr fontId="1"/>
  </si>
  <si>
    <t>聖職者</t>
    <rPh sb="0" eb="3">
      <t>セイショクシャ</t>
    </rPh>
    <phoneticPr fontId="1"/>
  </si>
  <si>
    <t>医師</t>
    <rPh sb="0" eb="2">
      <t>イシ</t>
    </rPh>
    <phoneticPr fontId="1"/>
  </si>
  <si>
    <t>自営業</t>
    <rPh sb="0" eb="3">
      <t>ジエイギョウ</t>
    </rPh>
    <phoneticPr fontId="1"/>
  </si>
  <si>
    <t>主婦</t>
    <rPh sb="0" eb="2">
      <t>シュフ</t>
    </rPh>
    <phoneticPr fontId="1"/>
  </si>
  <si>
    <t>〇</t>
    <phoneticPr fontId="1"/>
  </si>
  <si>
    <t>平成25</t>
    <rPh sb="0" eb="2">
      <t>ヘイセイ</t>
    </rPh>
    <phoneticPr fontId="1"/>
  </si>
  <si>
    <t>平成26</t>
    <rPh sb="0" eb="2">
      <t>ヘイセイ</t>
    </rPh>
    <phoneticPr fontId="1"/>
  </si>
  <si>
    <t>平成27</t>
    <rPh sb="0" eb="2">
      <t>ヘイセイ</t>
    </rPh>
    <phoneticPr fontId="1"/>
  </si>
  <si>
    <t>導入訓練
（指導者/
BS講習会）</t>
    <rPh sb="0" eb="2">
      <t>ドウニュウ</t>
    </rPh>
    <rPh sb="2" eb="4">
      <t>クンレン</t>
    </rPh>
    <rPh sb="6" eb="9">
      <t>シドウシャ</t>
    </rPh>
    <rPh sb="13" eb="16">
      <t>コウシュウカイ</t>
    </rPh>
    <phoneticPr fontId="1"/>
  </si>
  <si>
    <t>導入訓練
（指導者/
BS講習会）①</t>
    <rPh sb="0" eb="2">
      <t>ドウニュウ</t>
    </rPh>
    <rPh sb="2" eb="4">
      <t>クンレン</t>
    </rPh>
    <rPh sb="6" eb="9">
      <t>シドウシャ</t>
    </rPh>
    <rPh sb="13" eb="16">
      <t>コウシュウカイ</t>
    </rPh>
    <phoneticPr fontId="2"/>
  </si>
  <si>
    <t>導入訓練
（指導者/
BS講習会）②</t>
    <rPh sb="0" eb="2">
      <t>ドウニュウ</t>
    </rPh>
    <rPh sb="2" eb="4">
      <t>クンレン</t>
    </rPh>
    <rPh sb="6" eb="9">
      <t>シドウシャ</t>
    </rPh>
    <rPh sb="13" eb="16">
      <t>コウシュウカイ</t>
    </rPh>
    <phoneticPr fontId="2"/>
  </si>
  <si>
    <t>旧指導者訓練体系（平成24年迄）</t>
    <rPh sb="0" eb="4">
      <t>キュウシドウシャ</t>
    </rPh>
    <rPh sb="4" eb="6">
      <t>クンレン</t>
    </rPh>
    <rPh sb="6" eb="8">
      <t>タイケイ</t>
    </rPh>
    <rPh sb="9" eb="11">
      <t>ヘイセイ</t>
    </rPh>
    <rPh sb="13" eb="14">
      <t>ネン</t>
    </rPh>
    <rPh sb="14" eb="15">
      <t>マデ</t>
    </rPh>
    <phoneticPr fontId="1"/>
  </si>
  <si>
    <t>新指導者訓練体系（平成24年以降）</t>
    <rPh sb="0" eb="1">
      <t>シン</t>
    </rPh>
    <rPh sb="1" eb="4">
      <t>シドウシャ</t>
    </rPh>
    <rPh sb="4" eb="6">
      <t>クンレン</t>
    </rPh>
    <rPh sb="6" eb="8">
      <t>タイケイ</t>
    </rPh>
    <rPh sb="9" eb="11">
      <t>ヘイセイ</t>
    </rPh>
    <rPh sb="13" eb="16">
      <t>ネンイコウ</t>
    </rPh>
    <phoneticPr fontId="1"/>
  </si>
  <si>
    <t>平成28</t>
    <rPh sb="0" eb="2">
      <t>ヘイセイ</t>
    </rPh>
    <phoneticPr fontId="1"/>
  </si>
  <si>
    <t>大都心</t>
    <rPh sb="0" eb="3">
      <t>ダイトシン</t>
    </rPh>
    <phoneticPr fontId="1"/>
  </si>
  <si>
    <t>ｽｶｳﾄｷｬﾝﾌﾟ
(野営法)</t>
    <phoneticPr fontId="1"/>
  </si>
  <si>
    <t>旧指導者訓練体系（平成24年迄）</t>
    <phoneticPr fontId="1"/>
  </si>
  <si>
    <t>研修所</t>
    <rPh sb="0" eb="2">
      <t>ケンシュウ</t>
    </rPh>
    <rPh sb="2" eb="3">
      <t>ショ</t>
    </rPh>
    <phoneticPr fontId="1"/>
  </si>
  <si>
    <t>実修所</t>
    <rPh sb="0" eb="1">
      <t>ジツ</t>
    </rPh>
    <rPh sb="1" eb="2">
      <t>シュウ</t>
    </rPh>
    <rPh sb="2" eb="3">
      <t>ショ</t>
    </rPh>
    <phoneticPr fontId="1"/>
  </si>
  <si>
    <t>新指導者訓練体系</t>
    <phoneticPr fontId="1"/>
  </si>
  <si>
    <t>（平成24～28年）</t>
    <rPh sb="8" eb="9">
      <t>ネン</t>
    </rPh>
    <phoneticPr fontId="1"/>
  </si>
  <si>
    <t>基礎訓練
（研修所）</t>
    <phoneticPr fontId="1"/>
  </si>
  <si>
    <t>部門別研修</t>
    <rPh sb="0" eb="2">
      <t>ブモン</t>
    </rPh>
    <rPh sb="2" eb="3">
      <t>ベツ</t>
    </rPh>
    <rPh sb="3" eb="5">
      <t>ケンシュウ</t>
    </rPh>
    <phoneticPr fontId="1"/>
  </si>
  <si>
    <t>(平成29年以降）</t>
    <rPh sb="1" eb="3">
      <t>ヘイセイ</t>
    </rPh>
    <rPh sb="5" eb="6">
      <t>ネン</t>
    </rPh>
    <rPh sb="6" eb="8">
      <t>イコウ</t>
    </rPh>
    <phoneticPr fontId="1"/>
  </si>
  <si>
    <t>部門別研修　　　　　　　　　　　　　　　　　　　　　　①</t>
    <rPh sb="0" eb="2">
      <t>ブモン</t>
    </rPh>
    <rPh sb="2" eb="3">
      <t>ベツ</t>
    </rPh>
    <rPh sb="3" eb="5">
      <t>ケンシュウ</t>
    </rPh>
    <phoneticPr fontId="1"/>
  </si>
  <si>
    <t>部門別研修　　　　　　　　　　　　　　　　　　　　　　②</t>
    <rPh sb="0" eb="2">
      <t>ブモン</t>
    </rPh>
    <rPh sb="2" eb="3">
      <t>ベツ</t>
    </rPh>
    <rPh sb="3" eb="5">
      <t>ケンシュウ</t>
    </rPh>
    <phoneticPr fontId="1"/>
  </si>
  <si>
    <t>部門別研修　　　　　　　　　　　　　　　　　　　　　　③</t>
    <rPh sb="0" eb="2">
      <t>ブモン</t>
    </rPh>
    <rPh sb="2" eb="3">
      <t>ベツ</t>
    </rPh>
    <rPh sb="3" eb="5">
      <t>ケンシュウ</t>
    </rPh>
    <phoneticPr fontId="1"/>
  </si>
  <si>
    <t>(平成２４年～２８年）</t>
    <rPh sb="1" eb="3">
      <t>ヘイセイ</t>
    </rPh>
    <rPh sb="5" eb="6">
      <t>ネン</t>
    </rPh>
    <rPh sb="9" eb="10">
      <t>ネン</t>
    </rPh>
    <phoneticPr fontId="1"/>
  </si>
  <si>
    <t>（平成29年以降）</t>
    <rPh sb="1" eb="3">
      <t>ヘイセイ</t>
    </rPh>
    <rPh sb="5" eb="6">
      <t>ネン</t>
    </rPh>
    <rPh sb="6" eb="8">
      <t>イコウ</t>
    </rPh>
    <phoneticPr fontId="1"/>
  </si>
  <si>
    <t>（平成24年以降）</t>
    <rPh sb="1" eb="3">
      <t>ヘイセイ</t>
    </rPh>
    <rPh sb="5" eb="6">
      <t>ネン</t>
    </rPh>
    <rPh sb="6" eb="8">
      <t>イコウ</t>
    </rPh>
    <phoneticPr fontId="1"/>
  </si>
  <si>
    <t>本年度研修希望</t>
  </si>
  <si>
    <t>導入訓練
（指導者/
BS講習会）
キャンプ</t>
    <phoneticPr fontId="1"/>
  </si>
  <si>
    <t>平成29</t>
    <rPh sb="0" eb="2">
      <t>ヘイセイ</t>
    </rPh>
    <phoneticPr fontId="1"/>
  </si>
  <si>
    <t>平成30</t>
    <rPh sb="0" eb="2">
      <t>ヘイセイ</t>
    </rPh>
    <phoneticPr fontId="1"/>
  </si>
  <si>
    <t>看護師</t>
    <rPh sb="0" eb="3">
      <t>カンゴシ</t>
    </rPh>
    <phoneticPr fontId="1"/>
  </si>
  <si>
    <t>平成31</t>
    <rPh sb="0" eb="2">
      <t>ヘイセイ</t>
    </rPh>
    <phoneticPr fontId="1"/>
  </si>
  <si>
    <t>世田谷</t>
    <rPh sb="0" eb="3">
      <t>セタガヤ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</si>
</sst>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99999]####\-####;\(00\)\ ####\-####"/>
    <numFmt numFmtId="177" formatCode="yyyy&quot;年&quot;"/>
    <numFmt numFmtId="178" formatCode="&quot;第&quot;0&quot;団&quot;"/>
    <numFmt numFmtId="179" formatCode="[&lt;=999]000;[&lt;=9999]000\-00;000\-0000"/>
    <numFmt numFmtId="180" formatCode="yyyy/m/d;@"/>
    <numFmt numFmtId="181" formatCode="[$-411]ggge&quot;年&quot;"/>
    <numFmt numFmtId="182" formatCode="yyyy&quot;年度&quot;"/>
  </numFmts>
  <fonts count="15">
    <font>
      <sz val="11"/>
      <color theme="1"/>
      <name val="ＭＳ Ｐゴシック"/>
      <family val="3"/>
      <charset val="128"/>
      <scheme val="minor"/>
    </font>
    <font>
      <sz val="6"/>
      <name val="ＭＳ Ｐゴシック"/>
      <family val="3"/>
      <charset val="128"/>
    </font>
    <font>
      <sz val="6"/>
      <name val="明朝"/>
      <family val="3"/>
      <charset val="128"/>
    </font>
    <font>
      <sz val="12"/>
      <name val="HGP教科書体"/>
      <family val="1"/>
      <charset val="128"/>
    </font>
    <font>
      <sz val="9"/>
      <color indexed="81"/>
      <name val="ＭＳ Ｐゴシック"/>
      <family val="3"/>
      <charset val="128"/>
    </font>
    <font>
      <sz val="11"/>
      <name val="HGPｺﾞｼｯｸM"/>
      <family val="3"/>
      <charset val="128"/>
    </font>
    <font>
      <sz val="8"/>
      <name val="HGPｺﾞｼｯｸM"/>
      <family val="3"/>
      <charset val="128"/>
    </font>
    <font>
      <sz val="8"/>
      <name val="ＭＳ Ｐ明朝"/>
      <family val="1"/>
      <charset val="128"/>
    </font>
    <font>
      <sz val="8"/>
      <color theme="1"/>
      <name val="ＭＳ Ｐ明朝"/>
      <family val="1"/>
      <charset val="128"/>
    </font>
    <font>
      <sz val="8"/>
      <color theme="1"/>
      <name val="HGPｺﾞｼｯｸM"/>
      <family val="3"/>
      <charset val="128"/>
    </font>
    <font>
      <sz val="12"/>
      <color theme="1"/>
      <name val="HGPｺﾞｼｯｸM"/>
      <family val="3"/>
      <charset val="128"/>
    </font>
    <font>
      <sz val="12"/>
      <color theme="1"/>
      <name val="HGP教科書体"/>
      <family val="1"/>
      <charset val="128"/>
    </font>
    <font>
      <sz val="12"/>
      <color theme="1"/>
      <name val="ＭＳ Ｐ明朝"/>
      <family val="1"/>
      <charset val="128"/>
    </font>
    <font>
      <sz val="14"/>
      <color theme="1"/>
      <name val="HGPｺﾞｼｯｸM"/>
      <family val="3"/>
      <charset val="128"/>
    </font>
    <font>
      <sz val="6"/>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s>
  <borders count="78">
    <border>
      <left/>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style="thin">
        <color indexed="64"/>
      </top>
      <bottom/>
      <diagonal/>
    </border>
    <border>
      <left style="double">
        <color indexed="64"/>
      </left>
      <right style="hair">
        <color indexed="64"/>
      </right>
      <top/>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hair">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right style="hair">
        <color indexed="64"/>
      </right>
      <top/>
      <bottom/>
      <diagonal/>
    </border>
    <border>
      <left/>
      <right style="thin">
        <color indexed="64"/>
      </right>
      <top/>
      <bottom/>
      <diagonal/>
    </border>
    <border>
      <left style="thin">
        <color indexed="64"/>
      </left>
      <right style="thin">
        <color indexed="64"/>
      </right>
      <top style="hair">
        <color indexed="64"/>
      </top>
      <bottom/>
      <diagonal/>
    </border>
    <border>
      <left style="double">
        <color indexed="64"/>
      </left>
      <right style="hair">
        <color indexed="64"/>
      </right>
      <top style="hair">
        <color indexed="64"/>
      </top>
      <bottom/>
      <diagonal/>
    </border>
    <border>
      <left style="double">
        <color indexed="64"/>
      </left>
      <right style="hair">
        <color indexed="64"/>
      </right>
      <top/>
      <bottom style="hair">
        <color indexed="64"/>
      </bottom>
      <diagonal/>
    </border>
    <border>
      <left style="double">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style="hair">
        <color indexed="64"/>
      </right>
      <top/>
      <bottom style="thin">
        <color indexed="64"/>
      </bottom>
      <diagonal/>
    </border>
  </borders>
  <cellStyleXfs count="1">
    <xf numFmtId="0" fontId="0" fillId="0" borderId="0">
      <alignment vertical="center"/>
    </xf>
  </cellStyleXfs>
  <cellXfs count="212">
    <xf numFmtId="0" fontId="0" fillId="0" borderId="0" xfId="0">
      <alignmen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11" fillId="0" borderId="0" xfId="0" applyFont="1" applyFill="1" applyAlignment="1">
      <alignment vertical="center"/>
    </xf>
    <xf numFmtId="0" fontId="11" fillId="0" borderId="9" xfId="0" applyFont="1" applyFill="1" applyBorder="1" applyAlignment="1">
      <alignment vertical="center"/>
    </xf>
    <xf numFmtId="0" fontId="11" fillId="0" borderId="10" xfId="0" applyFont="1" applyFill="1" applyBorder="1" applyAlignment="1">
      <alignment horizontal="right" vertical="center"/>
    </xf>
    <xf numFmtId="0" fontId="11" fillId="0" borderId="9" xfId="0" applyNumberFormat="1" applyFont="1" applyFill="1" applyBorder="1" applyAlignment="1">
      <alignment vertical="center"/>
    </xf>
    <xf numFmtId="0" fontId="11" fillId="0" borderId="10" xfId="0" applyFont="1" applyFill="1" applyBorder="1" applyAlignment="1">
      <alignment horizontal="right" vertical="center" wrapText="1"/>
    </xf>
    <xf numFmtId="0" fontId="5" fillId="2" borderId="0" xfId="0" applyFont="1" applyFill="1" applyAlignment="1">
      <alignment vertical="center"/>
    </xf>
    <xf numFmtId="0" fontId="5" fillId="0" borderId="0" xfId="0" applyFont="1" applyFill="1" applyAlignment="1">
      <alignment vertical="center" shrinkToFit="1"/>
    </xf>
    <xf numFmtId="177" fontId="5" fillId="2" borderId="0" xfId="0" applyNumberFormat="1" applyFont="1" applyFill="1" applyAlignment="1">
      <alignment horizontal="center" vertical="center"/>
    </xf>
    <xf numFmtId="0" fontId="5" fillId="0" borderId="0" xfId="0" applyFont="1" applyFill="1" applyAlignment="1">
      <alignment vertical="center"/>
    </xf>
    <xf numFmtId="49" fontId="5" fillId="0" borderId="0" xfId="0" applyNumberFormat="1"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176" fontId="5" fillId="0" borderId="0" xfId="0" applyNumberFormat="1" applyFont="1" applyFill="1" applyAlignment="1">
      <alignment horizontal="right" vertical="center"/>
    </xf>
    <xf numFmtId="0" fontId="5" fillId="2" borderId="0" xfId="0" applyFont="1" applyFill="1" applyAlignment="1">
      <alignment horizontal="center" vertical="center"/>
    </xf>
    <xf numFmtId="176" fontId="5" fillId="2" borderId="0" xfId="0" applyNumberFormat="1" applyFont="1" applyFill="1" applyAlignment="1">
      <alignment horizontal="left" vertical="center"/>
    </xf>
    <xf numFmtId="0" fontId="5" fillId="0" borderId="0" xfId="0" applyFont="1" applyFill="1" applyBorder="1" applyAlignment="1">
      <alignment vertical="center" shrinkToFit="1"/>
    </xf>
    <xf numFmtId="0" fontId="5" fillId="0" borderId="0" xfId="0" applyFont="1" applyFill="1" applyBorder="1" applyAlignment="1">
      <alignment vertical="center"/>
    </xf>
    <xf numFmtId="49" fontId="5" fillId="0" borderId="0" xfId="0" applyNumberFormat="1"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176" fontId="5" fillId="0" borderId="0" xfId="0" applyNumberFormat="1" applyFont="1" applyFill="1" applyBorder="1" applyAlignment="1">
      <alignment horizontal="right" vertical="center"/>
    </xf>
    <xf numFmtId="0" fontId="5" fillId="0" borderId="4" xfId="0" applyFont="1" applyFill="1" applyBorder="1" applyAlignment="1">
      <alignment horizontal="center" vertical="center" shrinkToFit="1"/>
    </xf>
    <xf numFmtId="0" fontId="5" fillId="0" borderId="4" xfId="0" applyFont="1" applyFill="1" applyBorder="1" applyAlignment="1">
      <alignment vertical="center" shrinkToFit="1"/>
    </xf>
    <xf numFmtId="14" fontId="5" fillId="0" borderId="4" xfId="0" applyNumberFormat="1" applyFont="1" applyFill="1" applyBorder="1" applyAlignment="1">
      <alignment vertical="center" shrinkToFit="1"/>
    </xf>
    <xf numFmtId="0" fontId="5" fillId="0" borderId="4" xfId="0" applyFont="1" applyFill="1" applyBorder="1" applyAlignment="1">
      <alignment horizontal="left" vertical="center" shrinkToFit="1"/>
    </xf>
    <xf numFmtId="176" fontId="5" fillId="0" borderId="4" xfId="0" applyNumberFormat="1" applyFont="1" applyFill="1" applyBorder="1" applyAlignment="1">
      <alignment horizontal="right" vertical="center" shrinkToFit="1"/>
    </xf>
    <xf numFmtId="0" fontId="5" fillId="0" borderId="4" xfId="0" applyFont="1" applyFill="1" applyBorder="1" applyAlignment="1">
      <alignment horizontal="right" vertical="center" shrinkToFit="1"/>
    </xf>
    <xf numFmtId="0" fontId="5" fillId="0" borderId="10" xfId="0" applyFont="1" applyFill="1" applyBorder="1" applyAlignment="1">
      <alignment vertical="center" shrinkToFit="1"/>
    </xf>
    <xf numFmtId="0" fontId="5" fillId="0" borderId="3" xfId="0" applyFont="1" applyFill="1" applyBorder="1" applyAlignment="1">
      <alignment vertical="center" shrinkToFit="1"/>
    </xf>
    <xf numFmtId="0" fontId="5" fillId="0" borderId="13" xfId="0" applyFont="1" applyFill="1" applyBorder="1" applyAlignment="1">
      <alignment horizontal="center" vertical="center" shrinkToFit="1"/>
    </xf>
    <xf numFmtId="0" fontId="5" fillId="0" borderId="14" xfId="0" applyFont="1" applyFill="1" applyBorder="1" applyAlignment="1">
      <alignment horizontal="center" vertical="center" wrapText="1"/>
    </xf>
    <xf numFmtId="0" fontId="5" fillId="0" borderId="14" xfId="0" applyFont="1" applyFill="1" applyBorder="1" applyAlignment="1">
      <alignment horizontal="center" vertical="center" wrapText="1" shrinkToFit="1"/>
    </xf>
    <xf numFmtId="0" fontId="5" fillId="0" borderId="14" xfId="0" applyFont="1" applyFill="1" applyBorder="1" applyAlignment="1">
      <alignment horizontal="center" vertical="center"/>
    </xf>
    <xf numFmtId="49" fontId="5" fillId="0" borderId="14" xfId="0" applyNumberFormat="1" applyFont="1" applyFill="1" applyBorder="1" applyAlignment="1">
      <alignment horizontal="center" vertical="center"/>
    </xf>
    <xf numFmtId="0" fontId="5" fillId="0" borderId="14" xfId="0" applyFont="1" applyFill="1" applyBorder="1" applyAlignment="1">
      <alignment horizontal="center" vertical="center" shrinkToFit="1"/>
    </xf>
    <xf numFmtId="176" fontId="5" fillId="0" borderId="14" xfId="0" applyNumberFormat="1" applyFont="1" applyFill="1" applyBorder="1" applyAlignment="1">
      <alignment horizontal="center" vertical="center"/>
    </xf>
    <xf numFmtId="0" fontId="5" fillId="0" borderId="12" xfId="0" applyFont="1" applyFill="1" applyBorder="1" applyAlignment="1">
      <alignment vertical="center" shrinkToFi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7" xfId="0" applyFont="1" applyFill="1" applyBorder="1" applyAlignment="1">
      <alignment horizontal="center" vertical="center" wrapText="1"/>
    </xf>
    <xf numFmtId="180" fontId="5" fillId="0" borderId="0" xfId="0" applyNumberFormat="1" applyFont="1" applyFill="1" applyAlignment="1">
      <alignment vertical="center"/>
    </xf>
    <xf numFmtId="180" fontId="5" fillId="0" borderId="4" xfId="0" applyNumberFormat="1" applyFont="1" applyFill="1" applyBorder="1" applyAlignment="1">
      <alignment vertical="center" shrinkToFit="1"/>
    </xf>
    <xf numFmtId="180" fontId="5" fillId="0" borderId="0" xfId="0" applyNumberFormat="1" applyFont="1" applyFill="1" applyBorder="1" applyAlignment="1">
      <alignment vertical="center" shrinkToFit="1"/>
    </xf>
    <xf numFmtId="180" fontId="5" fillId="0" borderId="0" xfId="0" applyNumberFormat="1" applyFont="1" applyFill="1" applyBorder="1" applyAlignment="1">
      <alignment vertical="center"/>
    </xf>
    <xf numFmtId="0" fontId="5" fillId="4" borderId="15" xfId="0" applyFont="1" applyFill="1" applyBorder="1" applyAlignment="1">
      <alignment horizontal="center" vertical="center" wrapText="1"/>
    </xf>
    <xf numFmtId="49" fontId="5" fillId="0" borderId="4" xfId="0" applyNumberFormat="1" applyFont="1" applyFill="1" applyBorder="1" applyAlignment="1">
      <alignment vertical="center" shrinkToFit="1"/>
    </xf>
    <xf numFmtId="49" fontId="5" fillId="0" borderId="4" xfId="0" quotePrefix="1" applyNumberFormat="1" applyFont="1" applyFill="1" applyBorder="1" applyAlignment="1">
      <alignment vertical="center" shrinkToFit="1"/>
    </xf>
    <xf numFmtId="0" fontId="5" fillId="5" borderId="13"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5" xfId="0" applyFont="1" applyFill="1" applyBorder="1" applyAlignment="1">
      <alignment horizontal="center" vertical="center" wrapText="1"/>
    </xf>
    <xf numFmtId="181" fontId="11" fillId="0" borderId="0" xfId="0" applyNumberFormat="1" applyFont="1" applyFill="1" applyAlignment="1">
      <alignment horizontal="right" vertical="center"/>
    </xf>
    <xf numFmtId="0" fontId="5" fillId="3" borderId="42" xfId="0" applyFont="1" applyFill="1" applyBorder="1" applyAlignment="1">
      <alignment horizontal="center" vertical="center" wrapText="1"/>
    </xf>
    <xf numFmtId="180" fontId="5" fillId="4" borderId="17" xfId="0" applyNumberFormat="1" applyFont="1" applyFill="1" applyBorder="1" applyAlignment="1">
      <alignment horizontal="center" vertical="center"/>
    </xf>
    <xf numFmtId="0" fontId="7" fillId="0" borderId="19" xfId="0" applyFont="1" applyBorder="1" applyAlignment="1" applyProtection="1">
      <alignment vertical="center" shrinkToFit="1"/>
    </xf>
    <xf numFmtId="0" fontId="8" fillId="0" borderId="19" xfId="0" applyFont="1" applyBorder="1" applyAlignment="1" applyProtection="1">
      <alignment horizontal="center" vertical="center" shrinkToFit="1"/>
    </xf>
    <xf numFmtId="0" fontId="8" fillId="0" borderId="27" xfId="0" applyFont="1" applyBorder="1" applyAlignment="1" applyProtection="1">
      <alignment horizontal="center" vertical="center" shrinkToFit="1"/>
    </xf>
    <xf numFmtId="0" fontId="8" fillId="0" borderId="6" xfId="0" applyFont="1" applyBorder="1" applyAlignment="1" applyProtection="1">
      <alignment horizontal="center" vertical="center" shrinkToFit="1"/>
    </xf>
    <xf numFmtId="0" fontId="8" fillId="0" borderId="18" xfId="0" applyFont="1" applyBorder="1" applyAlignment="1" applyProtection="1">
      <alignment horizontal="center" vertical="center" shrinkToFit="1"/>
    </xf>
    <xf numFmtId="0" fontId="7" fillId="0" borderId="27" xfId="0" applyNumberFormat="1" applyFont="1" applyBorder="1" applyAlignment="1" applyProtection="1">
      <alignment horizontal="center" vertical="center" shrinkToFit="1"/>
    </xf>
    <xf numFmtId="0" fontId="7" fillId="0" borderId="18" xfId="0" applyNumberFormat="1" applyFont="1" applyBorder="1" applyAlignment="1" applyProtection="1">
      <alignment horizontal="center" vertical="center" shrinkToFit="1"/>
    </xf>
    <xf numFmtId="0" fontId="8" fillId="0" borderId="60" xfId="0" applyFont="1" applyBorder="1" applyAlignment="1" applyProtection="1">
      <alignment horizontal="center" vertical="center" shrinkToFit="1"/>
    </xf>
    <xf numFmtId="0" fontId="7" fillId="0" borderId="20" xfId="0" applyFont="1" applyBorder="1" applyAlignment="1" applyProtection="1">
      <alignment vertical="center" shrinkToFit="1"/>
    </xf>
    <xf numFmtId="0" fontId="8" fillId="0" borderId="20" xfId="0" applyFont="1" applyBorder="1" applyAlignment="1" applyProtection="1">
      <alignment horizontal="center" vertical="center" shrinkToFit="1"/>
    </xf>
    <xf numFmtId="0" fontId="8" fillId="0" borderId="3" xfId="0" applyFont="1" applyBorder="1" applyAlignment="1" applyProtection="1">
      <alignment horizontal="center" vertical="center" shrinkToFit="1"/>
    </xf>
    <xf numFmtId="0" fontId="8" fillId="0" borderId="4" xfId="0" applyFont="1" applyBorder="1" applyAlignment="1" applyProtection="1">
      <alignment horizontal="center" vertical="center" shrinkToFit="1"/>
    </xf>
    <xf numFmtId="0" fontId="8" fillId="0" borderId="12" xfId="0" applyFont="1" applyBorder="1" applyAlignment="1" applyProtection="1">
      <alignment horizontal="center" vertical="center" shrinkToFit="1"/>
    </xf>
    <xf numFmtId="0" fontId="7" fillId="0" borderId="3" xfId="0" applyFont="1" applyBorder="1" applyAlignment="1" applyProtection="1">
      <alignment horizontal="center" vertical="center" shrinkToFit="1"/>
    </xf>
    <xf numFmtId="0" fontId="7" fillId="0" borderId="12" xfId="0" applyFont="1" applyBorder="1" applyAlignment="1" applyProtection="1">
      <alignment horizontal="center" vertical="center" shrinkToFit="1"/>
    </xf>
    <xf numFmtId="0" fontId="8" fillId="0" borderId="48" xfId="0" applyFont="1" applyBorder="1" applyAlignment="1" applyProtection="1">
      <alignment horizontal="center" vertical="center" shrinkToFit="1"/>
    </xf>
    <xf numFmtId="0" fontId="8" fillId="0" borderId="8" xfId="0" applyFont="1" applyBorder="1" applyAlignment="1" applyProtection="1">
      <alignment horizontal="center" vertical="center"/>
    </xf>
    <xf numFmtId="0" fontId="7" fillId="0" borderId="21" xfId="0" applyFont="1" applyBorder="1" applyAlignment="1" applyProtection="1">
      <alignment vertical="center" shrinkToFit="1"/>
    </xf>
    <xf numFmtId="0" fontId="8" fillId="0" borderId="21" xfId="0" applyFont="1" applyBorder="1" applyAlignment="1" applyProtection="1">
      <alignment horizontal="center" vertical="center"/>
    </xf>
    <xf numFmtId="0" fontId="8" fillId="0" borderId="7" xfId="0" applyFont="1" applyBorder="1" applyAlignment="1" applyProtection="1">
      <alignment horizontal="center" vertical="center" shrinkToFit="1"/>
    </xf>
    <xf numFmtId="0" fontId="8" fillId="0" borderId="8" xfId="0" applyFont="1" applyBorder="1" applyAlignment="1" applyProtection="1">
      <alignment horizontal="center" vertical="center" shrinkToFit="1"/>
    </xf>
    <xf numFmtId="0" fontId="8" fillId="0" borderId="31" xfId="0" applyFont="1" applyBorder="1" applyAlignment="1" applyProtection="1">
      <alignment horizontal="center" vertical="center" shrinkToFit="1"/>
    </xf>
    <xf numFmtId="0" fontId="7" fillId="0" borderId="7" xfId="0" applyFont="1" applyBorder="1" applyAlignment="1" applyProtection="1">
      <alignment horizontal="center" vertical="center" shrinkToFit="1"/>
    </xf>
    <xf numFmtId="0" fontId="7" fillId="0" borderId="31" xfId="0" applyFont="1" applyBorder="1" applyAlignment="1" applyProtection="1">
      <alignment horizontal="center" vertical="center" shrinkToFit="1"/>
    </xf>
    <xf numFmtId="0" fontId="8" fillId="0" borderId="65" xfId="0" applyFont="1" applyBorder="1" applyAlignment="1" applyProtection="1">
      <alignment horizontal="center" vertical="center" shrinkToFit="1"/>
    </xf>
    <xf numFmtId="0" fontId="7" fillId="0" borderId="22" xfId="0" applyFont="1" applyBorder="1" applyAlignment="1" applyProtection="1">
      <alignment vertical="center" shrinkToFit="1"/>
    </xf>
    <xf numFmtId="49" fontId="8" fillId="0" borderId="8" xfId="0" applyNumberFormat="1" applyFont="1" applyBorder="1" applyAlignment="1" applyProtection="1">
      <alignment horizontal="center" vertical="center"/>
    </xf>
    <xf numFmtId="0" fontId="10" fillId="0" borderId="0" xfId="0" applyFont="1" applyProtection="1">
      <alignment vertical="center"/>
      <protection locked="0"/>
    </xf>
    <xf numFmtId="179" fontId="12" fillId="0" borderId="0" xfId="0" applyNumberFormat="1" applyFont="1" applyAlignment="1" applyProtection="1">
      <alignment horizontal="left" vertical="center" shrinkToFit="1"/>
      <protection locked="0"/>
    </xf>
    <xf numFmtId="0" fontId="12" fillId="0" borderId="0" xfId="0" applyFont="1" applyProtection="1">
      <alignment vertical="center"/>
      <protection locked="0"/>
    </xf>
    <xf numFmtId="178" fontId="10" fillId="0" borderId="0" xfId="0" applyNumberFormat="1" applyFont="1" applyBorder="1" applyAlignment="1" applyProtection="1">
      <alignment vertical="center"/>
      <protection locked="0"/>
    </xf>
    <xf numFmtId="0" fontId="9" fillId="0" borderId="0" xfId="0" applyFont="1" applyAlignment="1" applyProtection="1">
      <alignment vertical="center" wrapText="1"/>
      <protection locked="0"/>
    </xf>
    <xf numFmtId="0" fontId="9" fillId="0" borderId="5"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9" fillId="0" borderId="31"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0" borderId="31" xfId="0" applyFont="1" applyFill="1" applyBorder="1" applyAlignment="1" applyProtection="1">
      <alignment horizontal="center" vertical="center" wrapText="1"/>
      <protection locked="0"/>
    </xf>
    <xf numFmtId="0" fontId="8" fillId="0" borderId="6" xfId="0" applyFont="1" applyBorder="1" applyAlignment="1" applyProtection="1">
      <alignment horizontal="center" vertical="center" shrinkToFit="1"/>
      <protection locked="0"/>
    </xf>
    <xf numFmtId="0" fontId="8" fillId="0" borderId="18" xfId="0" applyFont="1" applyBorder="1" applyAlignment="1" applyProtection="1">
      <alignment horizontal="center" vertical="center" shrinkToFit="1"/>
      <protection locked="0"/>
    </xf>
    <xf numFmtId="0" fontId="8" fillId="0" borderId="0" xfId="0" applyFont="1" applyProtection="1">
      <alignment vertical="center"/>
      <protection locked="0"/>
    </xf>
    <xf numFmtId="0" fontId="8" fillId="0" borderId="4"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33" xfId="0" applyNumberFormat="1" applyFont="1" applyBorder="1" applyAlignment="1" applyProtection="1">
      <alignment horizontal="center" vertical="center" shrinkToFit="1"/>
      <protection locked="0"/>
    </xf>
    <xf numFmtId="0" fontId="8" fillId="0" borderId="16" xfId="0" applyFont="1" applyBorder="1" applyAlignment="1" applyProtection="1">
      <alignment horizontal="center" vertical="center" shrinkToFit="1"/>
      <protection locked="0"/>
    </xf>
    <xf numFmtId="0" fontId="8" fillId="0" borderId="34" xfId="0" applyNumberFormat="1" applyFont="1" applyBorder="1" applyAlignment="1" applyProtection="1">
      <alignment horizontal="center" vertical="center" shrinkToFit="1"/>
      <protection locked="0"/>
    </xf>
    <xf numFmtId="0" fontId="8" fillId="0" borderId="32" xfId="0" applyNumberFormat="1" applyFont="1" applyBorder="1" applyAlignment="1" applyProtection="1">
      <alignment horizontal="center" vertical="center" shrinkToFit="1"/>
      <protection locked="0"/>
    </xf>
    <xf numFmtId="0" fontId="5" fillId="0" borderId="9" xfId="0" applyNumberFormat="1" applyFont="1" applyFill="1" applyBorder="1" applyAlignment="1">
      <alignment vertical="center" shrinkToFit="1"/>
    </xf>
    <xf numFmtId="0" fontId="5" fillId="0" borderId="42"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57" xfId="0" applyFont="1" applyFill="1" applyBorder="1" applyAlignment="1">
      <alignment horizontal="center" vertical="center"/>
    </xf>
    <xf numFmtId="180" fontId="5" fillId="0" borderId="42" xfId="0" applyNumberFormat="1" applyFont="1" applyFill="1" applyBorder="1" applyAlignment="1">
      <alignment horizontal="center" vertical="center"/>
    </xf>
    <xf numFmtId="180" fontId="5" fillId="0" borderId="43" xfId="0" applyNumberFormat="1" applyFont="1" applyFill="1" applyBorder="1" applyAlignment="1">
      <alignment horizontal="center" vertical="center"/>
    </xf>
    <xf numFmtId="180" fontId="5" fillId="0" borderId="44" xfId="0" applyNumberFormat="1" applyFont="1" applyFill="1" applyBorder="1" applyAlignment="1">
      <alignment horizontal="center" vertical="center"/>
    </xf>
    <xf numFmtId="0" fontId="7" fillId="0" borderId="75" xfId="0" applyFont="1" applyBorder="1" applyAlignment="1" applyProtection="1">
      <alignment horizontal="center" vertical="center" shrinkToFit="1"/>
    </xf>
    <xf numFmtId="0" fontId="7" fillId="0" borderId="76" xfId="0" applyFont="1" applyBorder="1" applyAlignment="1" applyProtection="1">
      <alignment horizontal="center" vertical="center" shrinkToFit="1"/>
    </xf>
    <xf numFmtId="0" fontId="7" fillId="0" borderId="68" xfId="0" applyFont="1" applyBorder="1" applyAlignment="1" applyProtection="1">
      <alignment horizontal="center" vertical="center" shrinkToFit="1"/>
    </xf>
    <xf numFmtId="14" fontId="7" fillId="0" borderId="39" xfId="0" applyNumberFormat="1" applyFont="1" applyBorder="1" applyAlignment="1" applyProtection="1">
      <alignment horizontal="center" vertical="center" shrinkToFit="1"/>
    </xf>
    <xf numFmtId="14" fontId="7" fillId="0" borderId="40" xfId="0" applyNumberFormat="1" applyFont="1" applyBorder="1" applyAlignment="1" applyProtection="1">
      <alignment horizontal="center" vertical="center" shrinkToFit="1"/>
    </xf>
    <xf numFmtId="14" fontId="7" fillId="0" borderId="41" xfId="0" applyNumberFormat="1" applyFont="1" applyBorder="1" applyAlignment="1" applyProtection="1">
      <alignment horizontal="center" vertical="center" shrinkToFit="1"/>
    </xf>
    <xf numFmtId="0" fontId="8" fillId="0" borderId="45" xfId="0" applyFont="1" applyBorder="1" applyAlignment="1" applyProtection="1">
      <alignment horizontal="center" vertical="center" shrinkToFit="1"/>
    </xf>
    <xf numFmtId="0" fontId="8" fillId="0" borderId="46" xfId="0" applyFont="1" applyBorder="1" applyAlignment="1" applyProtection="1">
      <alignment horizontal="center" vertical="center" shrinkToFit="1"/>
    </xf>
    <xf numFmtId="0" fontId="8" fillId="0" borderId="47" xfId="0" applyFont="1" applyBorder="1" applyAlignment="1" applyProtection="1">
      <alignment horizontal="center" vertical="center" shrinkToFit="1"/>
    </xf>
    <xf numFmtId="178" fontId="12" fillId="0" borderId="0" xfId="0" applyNumberFormat="1" applyFont="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wrapText="1"/>
      <protection locked="0"/>
    </xf>
    <xf numFmtId="0" fontId="6" fillId="0" borderId="71" xfId="0" applyFont="1" applyFill="1" applyBorder="1" applyAlignment="1" applyProtection="1">
      <alignment horizontal="center" vertical="center" wrapText="1"/>
      <protection locked="0"/>
    </xf>
    <xf numFmtId="0" fontId="6" fillId="0" borderId="21" xfId="0" applyFont="1" applyFill="1" applyBorder="1" applyAlignment="1" applyProtection="1">
      <alignment horizontal="center" vertical="center" wrapText="1"/>
      <protection locked="0"/>
    </xf>
    <xf numFmtId="0" fontId="9" fillId="0" borderId="63" xfId="0" applyFont="1" applyFill="1" applyBorder="1" applyAlignment="1" applyProtection="1">
      <alignment horizontal="center" vertical="center" wrapText="1"/>
      <protection locked="0"/>
    </xf>
    <xf numFmtId="0" fontId="9" fillId="0" borderId="61" xfId="0" applyFont="1" applyFill="1" applyBorder="1" applyAlignment="1" applyProtection="1">
      <alignment horizontal="center" vertical="center" wrapText="1"/>
      <protection locked="0"/>
    </xf>
    <xf numFmtId="0" fontId="9" fillId="0" borderId="24" xfId="0" applyFont="1" applyFill="1" applyBorder="1" applyAlignment="1" applyProtection="1">
      <alignment horizontal="center" vertical="center" wrapText="1"/>
      <protection locked="0"/>
    </xf>
    <xf numFmtId="0" fontId="13" fillId="0" borderId="0" xfId="0" applyFont="1" applyAlignment="1" applyProtection="1">
      <alignment horizontal="left" vertical="center"/>
      <protection locked="0"/>
    </xf>
    <xf numFmtId="0" fontId="13" fillId="0" borderId="11" xfId="0" applyFont="1" applyBorder="1" applyAlignment="1" applyProtection="1">
      <alignment horizontal="left" vertical="center"/>
      <protection locked="0"/>
    </xf>
    <xf numFmtId="182" fontId="12" fillId="0" borderId="0" xfId="0" applyNumberFormat="1" applyFont="1" applyBorder="1" applyAlignment="1" applyProtection="1">
      <alignment horizontal="center" vertical="center"/>
      <protection locked="0"/>
    </xf>
    <xf numFmtId="182" fontId="12" fillId="0" borderId="11"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9" fillId="0" borderId="27"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50"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textRotation="255" wrapText="1"/>
      <protection locked="0"/>
    </xf>
    <xf numFmtId="0" fontId="9" fillId="0" borderId="4" xfId="0" applyFont="1" applyFill="1" applyBorder="1" applyAlignment="1" applyProtection="1">
      <alignment horizontal="center" vertical="center" textRotation="255" wrapText="1"/>
      <protection locked="0"/>
    </xf>
    <xf numFmtId="0" fontId="9" fillId="0" borderId="5" xfId="0" applyFont="1" applyFill="1" applyBorder="1" applyAlignment="1" applyProtection="1">
      <alignment horizontal="center" vertical="center" textRotation="255" wrapText="1"/>
      <protection locked="0"/>
    </xf>
    <xf numFmtId="0" fontId="9" fillId="0" borderId="8" xfId="0" applyFont="1" applyFill="1" applyBorder="1" applyAlignment="1" applyProtection="1">
      <alignment horizontal="center" vertical="center" textRotation="255" wrapText="1"/>
      <protection locked="0"/>
    </xf>
    <xf numFmtId="0" fontId="9" fillId="0" borderId="1" xfId="0" applyFont="1" applyFill="1" applyBorder="1" applyAlignment="1" applyProtection="1">
      <alignment horizontal="center" vertical="center" wrapText="1"/>
      <protection locked="0"/>
    </xf>
    <xf numFmtId="0" fontId="9" fillId="0" borderId="62"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70" xfId="0" applyFont="1" applyFill="1" applyBorder="1" applyAlignment="1" applyProtection="1">
      <alignment horizontal="center" vertical="center" wrapText="1"/>
      <protection locked="0"/>
    </xf>
    <xf numFmtId="0" fontId="9" fillId="0" borderId="49" xfId="0" applyFont="1" applyFill="1" applyBorder="1" applyAlignment="1" applyProtection="1">
      <alignment horizontal="center" vertical="center" wrapText="1"/>
      <protection locked="0"/>
    </xf>
    <xf numFmtId="0" fontId="9" fillId="0" borderId="64" xfId="0"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9" fillId="0" borderId="52"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51"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9" fillId="0" borderId="53" xfId="0" applyFont="1" applyFill="1" applyBorder="1" applyAlignment="1" applyProtection="1">
      <alignment horizontal="center" vertical="center" wrapText="1"/>
      <protection locked="0"/>
    </xf>
    <xf numFmtId="0" fontId="9" fillId="0" borderId="65" xfId="0" applyFont="1" applyFill="1" applyBorder="1" applyAlignment="1" applyProtection="1">
      <alignment horizontal="center" vertical="center" wrapText="1"/>
      <protection locked="0"/>
    </xf>
    <xf numFmtId="0" fontId="9" fillId="0" borderId="73" xfId="0" applyFont="1" applyBorder="1" applyAlignment="1" applyProtection="1">
      <alignment horizontal="center" vertical="center" wrapText="1"/>
      <protection locked="0"/>
    </xf>
    <xf numFmtId="0" fontId="9" fillId="0" borderId="72" xfId="0" applyFont="1" applyBorder="1" applyAlignment="1" applyProtection="1">
      <alignment horizontal="center" vertical="center" wrapText="1"/>
      <protection locked="0"/>
    </xf>
    <xf numFmtId="0" fontId="9" fillId="0" borderId="35"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shrinkToFit="1"/>
      <protection locked="0"/>
    </xf>
    <xf numFmtId="0" fontId="8" fillId="0" borderId="37" xfId="0" applyFont="1" applyBorder="1" applyAlignment="1" applyProtection="1">
      <alignment horizontal="center" vertical="center" shrinkToFit="1"/>
      <protection locked="0"/>
    </xf>
    <xf numFmtId="0" fontId="8" fillId="0" borderId="38" xfId="0" applyFont="1" applyBorder="1" applyAlignment="1" applyProtection="1">
      <alignment horizontal="center" vertical="center" shrinkToFit="1"/>
      <protection locked="0"/>
    </xf>
    <xf numFmtId="0" fontId="9" fillId="0" borderId="42" xfId="0" applyFont="1" applyFill="1" applyBorder="1" applyAlignment="1" applyProtection="1">
      <alignment horizontal="center" vertical="center" wrapText="1"/>
      <protection locked="0"/>
    </xf>
    <xf numFmtId="0" fontId="9" fillId="0" borderId="43" xfId="0" applyFont="1" applyFill="1" applyBorder="1" applyAlignment="1" applyProtection="1">
      <alignment horizontal="center" vertical="center" wrapText="1"/>
      <protection locked="0"/>
    </xf>
    <xf numFmtId="0" fontId="9" fillId="0" borderId="74"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9" fillId="0" borderId="44" xfId="0" applyFont="1" applyBorder="1" applyAlignment="1" applyProtection="1">
      <alignment horizontal="center" vertical="center" wrapText="1"/>
      <protection locked="0"/>
    </xf>
    <xf numFmtId="14" fontId="7" fillId="0" borderId="66" xfId="0" applyNumberFormat="1" applyFont="1" applyBorder="1" applyAlignment="1" applyProtection="1">
      <alignment horizontal="center" vertical="center" shrinkToFit="1"/>
    </xf>
    <xf numFmtId="14" fontId="7" fillId="0" borderId="69" xfId="0" applyNumberFormat="1" applyFont="1" applyBorder="1" applyAlignment="1" applyProtection="1">
      <alignment horizontal="center" vertical="center" shrinkToFit="1"/>
    </xf>
    <xf numFmtId="14" fontId="7" fillId="0" borderId="77" xfId="0" applyNumberFormat="1" applyFont="1" applyBorder="1" applyAlignment="1" applyProtection="1">
      <alignment horizontal="center" vertical="center" shrinkToFit="1"/>
    </xf>
    <xf numFmtId="0" fontId="6" fillId="0" borderId="54" xfId="0" applyFont="1" applyFill="1" applyBorder="1" applyAlignment="1" applyProtection="1">
      <alignment horizontal="center" vertical="center" wrapText="1"/>
      <protection locked="0"/>
    </xf>
    <xf numFmtId="0" fontId="6" fillId="0" borderId="77" xfId="0" applyFont="1" applyFill="1" applyBorder="1" applyAlignment="1" applyProtection="1">
      <alignment horizontal="center" vertical="center" wrapText="1"/>
      <protection locked="0"/>
    </xf>
    <xf numFmtId="0" fontId="6" fillId="0" borderId="51" xfId="0" applyFont="1" applyFill="1" applyBorder="1" applyAlignment="1" applyProtection="1">
      <alignment horizontal="center" vertical="center" wrapText="1"/>
      <protection locked="0"/>
    </xf>
    <xf numFmtId="0" fontId="6" fillId="0" borderId="68" xfId="0" applyFont="1" applyFill="1" applyBorder="1" applyAlignment="1" applyProtection="1">
      <alignment horizontal="center" vertical="center" wrapText="1"/>
      <protection locked="0"/>
    </xf>
    <xf numFmtId="0" fontId="9" fillId="0" borderId="23" xfId="0" applyFont="1" applyFill="1" applyBorder="1" applyAlignment="1" applyProtection="1">
      <alignment horizontal="center" vertical="center" wrapText="1"/>
      <protection locked="0"/>
    </xf>
    <xf numFmtId="0" fontId="9" fillId="0" borderId="67" xfId="0" applyFont="1" applyFill="1" applyBorder="1" applyAlignment="1" applyProtection="1">
      <alignment horizontal="center" vertical="center" wrapText="1"/>
      <protection locked="0"/>
    </xf>
    <xf numFmtId="0" fontId="8" fillId="0" borderId="58" xfId="0" applyFont="1" applyBorder="1" applyAlignment="1" applyProtection="1">
      <alignment horizontal="center" vertical="center" shrinkToFit="1"/>
    </xf>
    <xf numFmtId="0" fontId="8" fillId="0" borderId="62" xfId="0" applyFont="1" applyBorder="1" applyAlignment="1" applyProtection="1">
      <alignment horizontal="center" vertical="center" shrinkToFit="1"/>
    </xf>
    <xf numFmtId="0" fontId="8" fillId="0" borderId="59" xfId="0" applyFont="1" applyBorder="1" applyAlignment="1" applyProtection="1">
      <alignment horizontal="center" vertical="center" shrinkToFit="1"/>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0" borderId="30"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33" xfId="0" applyFont="1" applyBorder="1" applyAlignment="1" applyProtection="1">
      <alignment horizontal="center" vertical="center"/>
    </xf>
    <xf numFmtId="0" fontId="8" fillId="0" borderId="34" xfId="0" applyFont="1" applyBorder="1" applyAlignment="1" applyProtection="1">
      <alignment horizontal="center" vertical="center"/>
    </xf>
    <xf numFmtId="0" fontId="8" fillId="0" borderId="40"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39" xfId="0" applyFont="1" applyBorder="1" applyAlignment="1" applyProtection="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16"/>
  <sheetViews>
    <sheetView tabSelected="1" zoomScaleNormal="100" workbookViewId="0">
      <selection activeCell="V3" sqref="V3"/>
    </sheetView>
  </sheetViews>
  <sheetFormatPr defaultColWidth="10.125" defaultRowHeight="20.100000000000001" customHeight="1"/>
  <cols>
    <col min="1" max="1" width="3.625" style="9" customWidth="1"/>
    <col min="2" max="2" width="10.125" style="9" customWidth="1"/>
    <col min="3" max="3" width="3.5" style="11" customWidth="1"/>
    <col min="4" max="5" width="10.125" style="11" customWidth="1"/>
    <col min="6" max="6" width="13" style="12" customWidth="1"/>
    <col min="7" max="7" width="10.125" style="11" customWidth="1"/>
    <col min="8" max="8" width="3.625" style="11" customWidth="1"/>
    <col min="9" max="9" width="3.625" style="13" customWidth="1"/>
    <col min="10" max="10" width="6.625" style="14" customWidth="1"/>
    <col min="11" max="13" width="11.125" style="15" customWidth="1"/>
    <col min="14" max="15" width="11.125" style="11" customWidth="1"/>
    <col min="16" max="35" width="8.375" style="11" customWidth="1"/>
    <col min="36" max="38" width="8.375" style="45" customWidth="1"/>
    <col min="39" max="42" width="8.375" style="11" customWidth="1"/>
    <col min="43" max="44" width="9" style="11" customWidth="1"/>
    <col min="45" max="45" width="13.625" style="11" bestFit="1" customWidth="1"/>
    <col min="46" max="254" width="9" style="11" customWidth="1"/>
    <col min="255" max="255" width="3.625" style="11" customWidth="1"/>
    <col min="256" max="256" width="10.125" style="11" customWidth="1"/>
    <col min="257" max="257" width="3.5" style="11" customWidth="1"/>
    <col min="258" max="259" width="10.125" style="11" customWidth="1"/>
    <col min="260" max="260" width="13" style="11" customWidth="1"/>
    <col min="261" max="16384" width="10.125" style="11"/>
  </cols>
  <sheetData>
    <row r="1" spans="1:42" ht="20.100000000000001" customHeight="1">
      <c r="B1" s="10">
        <v>43922</v>
      </c>
      <c r="D1" s="11" t="s">
        <v>133</v>
      </c>
    </row>
    <row r="2" spans="1:42" ht="20.100000000000001" customHeight="1">
      <c r="D2" s="16" t="s">
        <v>228</v>
      </c>
      <c r="E2" s="11" t="s">
        <v>134</v>
      </c>
      <c r="K2" s="11" t="s">
        <v>135</v>
      </c>
      <c r="L2" s="16"/>
      <c r="M2" s="17"/>
      <c r="P2" s="8"/>
      <c r="R2" s="8"/>
    </row>
    <row r="3" spans="1:42" ht="20.100000000000001" customHeight="1">
      <c r="D3" s="16" t="s">
        <v>228</v>
      </c>
      <c r="E3" s="16"/>
      <c r="F3" s="12" t="s">
        <v>13</v>
      </c>
      <c r="K3" s="11" t="s">
        <v>136</v>
      </c>
      <c r="L3" s="16"/>
      <c r="M3" s="17"/>
      <c r="P3" s="8"/>
      <c r="R3" s="8"/>
    </row>
    <row r="5" spans="1:42" ht="20.100000000000001" customHeight="1">
      <c r="Q5" s="115" t="s">
        <v>203</v>
      </c>
      <c r="R5" s="116"/>
      <c r="S5" s="116"/>
      <c r="T5" s="116"/>
      <c r="U5" s="116"/>
      <c r="V5" s="116"/>
      <c r="W5" s="116"/>
      <c r="X5" s="116"/>
      <c r="Y5" s="117"/>
      <c r="Z5" s="112" t="s">
        <v>204</v>
      </c>
      <c r="AA5" s="113"/>
      <c r="AB5" s="113"/>
      <c r="AC5" s="113"/>
      <c r="AD5" s="113"/>
      <c r="AE5" s="113"/>
      <c r="AF5" s="113"/>
      <c r="AG5" s="113"/>
      <c r="AH5" s="113"/>
      <c r="AI5" s="113"/>
      <c r="AJ5" s="113"/>
      <c r="AK5" s="113"/>
      <c r="AL5" s="113"/>
      <c r="AM5" s="114"/>
    </row>
    <row r="6" spans="1:42" ht="20.100000000000001" customHeight="1">
      <c r="C6" s="9"/>
      <c r="N6" s="13"/>
      <c r="O6" s="13"/>
      <c r="Q6" s="118"/>
      <c r="R6" s="119"/>
      <c r="S6" s="119"/>
      <c r="T6" s="119"/>
      <c r="U6" s="119"/>
      <c r="V6" s="119"/>
      <c r="W6" s="119"/>
      <c r="X6" s="119"/>
      <c r="Y6" s="120"/>
      <c r="Z6" s="112" t="s">
        <v>219</v>
      </c>
      <c r="AA6" s="113"/>
      <c r="AB6" s="113"/>
      <c r="AC6" s="113"/>
      <c r="AD6" s="112" t="s">
        <v>220</v>
      </c>
      <c r="AE6" s="113"/>
      <c r="AF6" s="113"/>
      <c r="AG6" s="113"/>
      <c r="AH6" s="113"/>
      <c r="AI6" s="114"/>
      <c r="AJ6" s="121" t="s">
        <v>221</v>
      </c>
      <c r="AK6" s="122"/>
      <c r="AL6" s="122"/>
      <c r="AM6" s="123"/>
    </row>
    <row r="7" spans="1:42" s="13" customFormat="1" ht="54">
      <c r="A7" s="32" t="s">
        <v>123</v>
      </c>
      <c r="B7" s="33" t="s">
        <v>141</v>
      </c>
      <c r="C7" s="34" t="s">
        <v>142</v>
      </c>
      <c r="D7" s="35" t="s">
        <v>124</v>
      </c>
      <c r="E7" s="35" t="s">
        <v>125</v>
      </c>
      <c r="F7" s="36" t="s">
        <v>126</v>
      </c>
      <c r="G7" s="35" t="s">
        <v>127</v>
      </c>
      <c r="H7" s="35" t="s">
        <v>128</v>
      </c>
      <c r="I7" s="37" t="s">
        <v>129</v>
      </c>
      <c r="J7" s="35" t="s">
        <v>130</v>
      </c>
      <c r="K7" s="38" t="s">
        <v>131</v>
      </c>
      <c r="L7" s="38" t="s">
        <v>137</v>
      </c>
      <c r="M7" s="38" t="s">
        <v>143</v>
      </c>
      <c r="N7" s="59" t="s">
        <v>201</v>
      </c>
      <c r="O7" s="40" t="s">
        <v>202</v>
      </c>
      <c r="P7" s="41" t="s">
        <v>132</v>
      </c>
      <c r="Q7" s="55" t="s">
        <v>174</v>
      </c>
      <c r="R7" s="56" t="s">
        <v>175</v>
      </c>
      <c r="S7" s="56" t="s">
        <v>176</v>
      </c>
      <c r="T7" s="56" t="s">
        <v>177</v>
      </c>
      <c r="U7" s="56" t="s">
        <v>178</v>
      </c>
      <c r="V7" s="56" t="s">
        <v>179</v>
      </c>
      <c r="W7" s="56" t="s">
        <v>180</v>
      </c>
      <c r="X7" s="56" t="s">
        <v>181</v>
      </c>
      <c r="Y7" s="57" t="s">
        <v>182</v>
      </c>
      <c r="Z7" s="43" t="s">
        <v>145</v>
      </c>
      <c r="AA7" s="44" t="s">
        <v>146</v>
      </c>
      <c r="AB7" s="44" t="s">
        <v>147</v>
      </c>
      <c r="AC7" s="42" t="s">
        <v>144</v>
      </c>
      <c r="AD7" s="43" t="s">
        <v>145</v>
      </c>
      <c r="AE7" s="44" t="s">
        <v>146</v>
      </c>
      <c r="AF7" s="44" t="s">
        <v>147</v>
      </c>
      <c r="AG7" s="42" t="s">
        <v>216</v>
      </c>
      <c r="AH7" s="42" t="s">
        <v>217</v>
      </c>
      <c r="AI7" s="49" t="s">
        <v>218</v>
      </c>
      <c r="AJ7" s="60" t="s">
        <v>12</v>
      </c>
      <c r="AK7" s="42" t="s">
        <v>148</v>
      </c>
      <c r="AL7" s="42" t="s">
        <v>149</v>
      </c>
      <c r="AM7" s="49" t="s">
        <v>150</v>
      </c>
      <c r="AN7" s="52" t="s">
        <v>171</v>
      </c>
      <c r="AO7" s="53" t="s">
        <v>172</v>
      </c>
      <c r="AP7" s="54" t="s">
        <v>173</v>
      </c>
    </row>
    <row r="8" spans="1:42" ht="20.100000000000001" customHeight="1">
      <c r="A8" s="31">
        <v>1</v>
      </c>
      <c r="B8" s="26"/>
      <c r="C8" s="25">
        <f t="shared" ref="C8:C38" si="0">DATEDIF(B8,$B$1,"Y")</f>
        <v>120</v>
      </c>
      <c r="D8" s="25"/>
      <c r="E8" s="25"/>
      <c r="F8" s="50"/>
      <c r="G8" s="26"/>
      <c r="H8" s="25">
        <f t="shared" ref="H8:H38" si="1">DATEDIF(G8,$B$1,"Y")</f>
        <v>120</v>
      </c>
      <c r="I8" s="24"/>
      <c r="J8" s="27"/>
      <c r="K8" s="29"/>
      <c r="L8" s="29"/>
      <c r="M8" s="29"/>
      <c r="N8" s="31"/>
      <c r="O8" s="25"/>
      <c r="P8" s="39"/>
      <c r="Q8" s="31"/>
      <c r="R8" s="25"/>
      <c r="S8" s="25"/>
      <c r="T8" s="25"/>
      <c r="U8" s="25"/>
      <c r="V8" s="25"/>
      <c r="W8" s="25"/>
      <c r="X8" s="25"/>
      <c r="Y8" s="39"/>
      <c r="Z8" s="31"/>
      <c r="AA8" s="30"/>
      <c r="AB8" s="30"/>
      <c r="AC8" s="25"/>
      <c r="AD8" s="25"/>
      <c r="AE8" s="25"/>
      <c r="AF8" s="25"/>
      <c r="AG8" s="25"/>
      <c r="AH8" s="25"/>
      <c r="AI8" s="25"/>
      <c r="AJ8" s="46"/>
      <c r="AK8" s="111"/>
      <c r="AL8" s="111"/>
      <c r="AM8" s="39"/>
      <c r="AN8" s="31"/>
      <c r="AO8" s="25"/>
      <c r="AP8" s="39"/>
    </row>
    <row r="9" spans="1:42" ht="20.100000000000001" customHeight="1">
      <c r="A9" s="31">
        <f t="shared" ref="A8:A38" si="2">A8+1</f>
        <v>2</v>
      </c>
      <c r="B9" s="26"/>
      <c r="C9" s="25">
        <f t="shared" si="0"/>
        <v>120</v>
      </c>
      <c r="D9" s="25"/>
      <c r="E9" s="25"/>
      <c r="F9" s="50"/>
      <c r="G9" s="26"/>
      <c r="H9" s="25">
        <f t="shared" si="1"/>
        <v>120</v>
      </c>
      <c r="I9" s="24"/>
      <c r="J9" s="27"/>
      <c r="K9" s="29"/>
      <c r="L9" s="29"/>
      <c r="M9" s="29"/>
      <c r="N9" s="31"/>
      <c r="O9" s="25"/>
      <c r="P9" s="39"/>
      <c r="Q9" s="31"/>
      <c r="R9" s="25"/>
      <c r="S9" s="25"/>
      <c r="T9" s="25"/>
      <c r="U9" s="25"/>
      <c r="V9" s="25"/>
      <c r="W9" s="25"/>
      <c r="X9" s="25"/>
      <c r="Y9" s="39"/>
      <c r="Z9" s="31"/>
      <c r="AA9" s="30"/>
      <c r="AB9" s="30"/>
      <c r="AC9" s="25"/>
      <c r="AD9" s="25"/>
      <c r="AE9" s="25"/>
      <c r="AF9" s="25"/>
      <c r="AG9" s="25"/>
      <c r="AH9" s="25"/>
      <c r="AI9" s="25"/>
      <c r="AJ9" s="46"/>
      <c r="AK9" s="111"/>
      <c r="AL9" s="111"/>
      <c r="AM9" s="39"/>
      <c r="AN9" s="31"/>
      <c r="AO9" s="25"/>
      <c r="AP9" s="39"/>
    </row>
    <row r="10" spans="1:42" s="19" customFormat="1" ht="20.100000000000001" customHeight="1">
      <c r="A10" s="31">
        <f t="shared" si="2"/>
        <v>3</v>
      </c>
      <c r="B10" s="26"/>
      <c r="C10" s="25">
        <f t="shared" si="0"/>
        <v>120</v>
      </c>
      <c r="D10" s="25"/>
      <c r="E10" s="25"/>
      <c r="F10" s="50"/>
      <c r="G10" s="26"/>
      <c r="H10" s="25">
        <f t="shared" si="1"/>
        <v>120</v>
      </c>
      <c r="I10" s="24"/>
      <c r="J10" s="27"/>
      <c r="K10" s="29"/>
      <c r="L10" s="29"/>
      <c r="M10" s="29"/>
      <c r="N10" s="31"/>
      <c r="O10" s="25"/>
      <c r="P10" s="39"/>
      <c r="Q10" s="31"/>
      <c r="R10" s="25"/>
      <c r="S10" s="25"/>
      <c r="T10" s="25"/>
      <c r="U10" s="25"/>
      <c r="V10" s="25"/>
      <c r="W10" s="25"/>
      <c r="X10" s="25"/>
      <c r="Y10" s="39"/>
      <c r="Z10" s="31"/>
      <c r="AA10" s="30"/>
      <c r="AB10" s="30"/>
      <c r="AC10" s="25"/>
      <c r="AD10" s="25"/>
      <c r="AE10" s="25"/>
      <c r="AF10" s="25"/>
      <c r="AG10" s="25"/>
      <c r="AH10" s="25"/>
      <c r="AI10" s="25"/>
      <c r="AJ10" s="46"/>
      <c r="AK10" s="111"/>
      <c r="AL10" s="111"/>
      <c r="AM10" s="39"/>
      <c r="AN10" s="31"/>
      <c r="AO10" s="25"/>
      <c r="AP10" s="39"/>
    </row>
    <row r="11" spans="1:42" ht="20.100000000000001" customHeight="1">
      <c r="A11" s="31">
        <f t="shared" si="2"/>
        <v>4</v>
      </c>
      <c r="B11" s="26"/>
      <c r="C11" s="25">
        <f t="shared" si="0"/>
        <v>120</v>
      </c>
      <c r="D11" s="25"/>
      <c r="E11" s="25"/>
      <c r="F11" s="50"/>
      <c r="G11" s="26"/>
      <c r="H11" s="25">
        <f t="shared" si="1"/>
        <v>120</v>
      </c>
      <c r="I11" s="24"/>
      <c r="J11" s="27"/>
      <c r="K11" s="29"/>
      <c r="L11" s="29"/>
      <c r="M11" s="29"/>
      <c r="N11" s="31"/>
      <c r="O11" s="25"/>
      <c r="P11" s="39"/>
      <c r="Q11" s="31"/>
      <c r="R11" s="25"/>
      <c r="S11" s="25"/>
      <c r="T11" s="25"/>
      <c r="U11" s="25"/>
      <c r="V11" s="25"/>
      <c r="W11" s="25"/>
      <c r="X11" s="25"/>
      <c r="Y11" s="39"/>
      <c r="Z11" s="31"/>
      <c r="AA11" s="30"/>
      <c r="AB11" s="30"/>
      <c r="AC11" s="25"/>
      <c r="AD11" s="25"/>
      <c r="AE11" s="25"/>
      <c r="AF11" s="25"/>
      <c r="AG11" s="25"/>
      <c r="AH11" s="25"/>
      <c r="AI11" s="25"/>
      <c r="AJ11" s="46"/>
      <c r="AK11" s="111"/>
      <c r="AL11" s="111"/>
      <c r="AM11" s="39"/>
      <c r="AN11" s="31"/>
      <c r="AO11" s="25"/>
      <c r="AP11" s="39"/>
    </row>
    <row r="12" spans="1:42" ht="20.100000000000001" customHeight="1">
      <c r="A12" s="31">
        <f t="shared" si="2"/>
        <v>5</v>
      </c>
      <c r="B12" s="26"/>
      <c r="C12" s="25">
        <f t="shared" si="0"/>
        <v>120</v>
      </c>
      <c r="D12" s="25"/>
      <c r="E12" s="25"/>
      <c r="F12" s="50"/>
      <c r="G12" s="26"/>
      <c r="H12" s="25">
        <f t="shared" si="1"/>
        <v>120</v>
      </c>
      <c r="I12" s="24"/>
      <c r="J12" s="27"/>
      <c r="K12" s="29"/>
      <c r="L12" s="29"/>
      <c r="M12" s="29"/>
      <c r="N12" s="31"/>
      <c r="O12" s="25"/>
      <c r="P12" s="39"/>
      <c r="Q12" s="31"/>
      <c r="R12" s="25"/>
      <c r="S12" s="25"/>
      <c r="T12" s="25"/>
      <c r="U12" s="25"/>
      <c r="V12" s="25"/>
      <c r="W12" s="25"/>
      <c r="X12" s="25"/>
      <c r="Y12" s="39"/>
      <c r="Z12" s="31"/>
      <c r="AA12" s="30"/>
      <c r="AB12" s="30"/>
      <c r="AC12" s="25"/>
      <c r="AD12" s="25"/>
      <c r="AE12" s="25"/>
      <c r="AF12" s="25"/>
      <c r="AG12" s="25"/>
      <c r="AH12" s="25"/>
      <c r="AI12" s="25"/>
      <c r="AJ12" s="46"/>
      <c r="AK12" s="111"/>
      <c r="AL12" s="111"/>
      <c r="AM12" s="39"/>
      <c r="AN12" s="31"/>
      <c r="AO12" s="25"/>
      <c r="AP12" s="39"/>
    </row>
    <row r="13" spans="1:42" ht="20.100000000000001" customHeight="1">
      <c r="A13" s="31">
        <f t="shared" si="2"/>
        <v>6</v>
      </c>
      <c r="B13" s="26"/>
      <c r="C13" s="25">
        <f t="shared" si="0"/>
        <v>120</v>
      </c>
      <c r="D13" s="25"/>
      <c r="E13" s="25"/>
      <c r="F13" s="50"/>
      <c r="G13" s="26"/>
      <c r="H13" s="25">
        <f t="shared" si="1"/>
        <v>120</v>
      </c>
      <c r="I13" s="24"/>
      <c r="J13" s="27"/>
      <c r="K13" s="29"/>
      <c r="L13" s="29"/>
      <c r="M13" s="29"/>
      <c r="N13" s="31"/>
      <c r="O13" s="25"/>
      <c r="P13" s="39"/>
      <c r="Q13" s="31"/>
      <c r="R13" s="25"/>
      <c r="S13" s="25"/>
      <c r="T13" s="25"/>
      <c r="U13" s="25"/>
      <c r="V13" s="25"/>
      <c r="W13" s="25"/>
      <c r="X13" s="25"/>
      <c r="Y13" s="39"/>
      <c r="Z13" s="31"/>
      <c r="AA13" s="30"/>
      <c r="AB13" s="30"/>
      <c r="AC13" s="25"/>
      <c r="AD13" s="25"/>
      <c r="AE13" s="25"/>
      <c r="AF13" s="25"/>
      <c r="AG13" s="25"/>
      <c r="AH13" s="25"/>
      <c r="AI13" s="25"/>
      <c r="AJ13" s="46"/>
      <c r="AK13" s="111"/>
      <c r="AL13" s="111"/>
      <c r="AM13" s="39"/>
      <c r="AN13" s="31"/>
      <c r="AO13" s="25"/>
      <c r="AP13" s="39"/>
    </row>
    <row r="14" spans="1:42" s="19" customFormat="1" ht="20.100000000000001" customHeight="1">
      <c r="A14" s="31">
        <f t="shared" si="2"/>
        <v>7</v>
      </c>
      <c r="B14" s="26"/>
      <c r="C14" s="25">
        <f t="shared" si="0"/>
        <v>120</v>
      </c>
      <c r="D14" s="25"/>
      <c r="E14" s="25"/>
      <c r="F14" s="50"/>
      <c r="G14" s="26"/>
      <c r="H14" s="25">
        <f t="shared" si="1"/>
        <v>120</v>
      </c>
      <c r="I14" s="24"/>
      <c r="J14" s="27"/>
      <c r="K14" s="29"/>
      <c r="L14" s="29"/>
      <c r="M14" s="29"/>
      <c r="N14" s="31"/>
      <c r="O14" s="25"/>
      <c r="P14" s="39"/>
      <c r="Q14" s="31"/>
      <c r="R14" s="25"/>
      <c r="S14" s="25"/>
      <c r="T14" s="25"/>
      <c r="U14" s="25"/>
      <c r="V14" s="25"/>
      <c r="W14" s="25"/>
      <c r="X14" s="25"/>
      <c r="Y14" s="39"/>
      <c r="Z14" s="31"/>
      <c r="AA14" s="30"/>
      <c r="AB14" s="30"/>
      <c r="AC14" s="25"/>
      <c r="AD14" s="25"/>
      <c r="AE14" s="25"/>
      <c r="AF14" s="25"/>
      <c r="AG14" s="25"/>
      <c r="AH14" s="25"/>
      <c r="AI14" s="25"/>
      <c r="AJ14" s="46"/>
      <c r="AK14" s="111"/>
      <c r="AL14" s="111"/>
      <c r="AM14" s="39"/>
      <c r="AN14" s="31"/>
      <c r="AO14" s="25"/>
      <c r="AP14" s="39"/>
    </row>
    <row r="15" spans="1:42" ht="20.100000000000001" customHeight="1">
      <c r="A15" s="31">
        <f t="shared" si="2"/>
        <v>8</v>
      </c>
      <c r="B15" s="26"/>
      <c r="C15" s="25">
        <f t="shared" si="0"/>
        <v>120</v>
      </c>
      <c r="D15" s="25"/>
      <c r="E15" s="25"/>
      <c r="F15" s="50"/>
      <c r="G15" s="26"/>
      <c r="H15" s="25">
        <f t="shared" si="1"/>
        <v>120</v>
      </c>
      <c r="I15" s="24"/>
      <c r="J15" s="27"/>
      <c r="K15" s="29"/>
      <c r="L15" s="29"/>
      <c r="M15" s="29"/>
      <c r="N15" s="31"/>
      <c r="O15" s="25"/>
      <c r="P15" s="39"/>
      <c r="Q15" s="31"/>
      <c r="R15" s="25"/>
      <c r="S15" s="25"/>
      <c r="T15" s="25"/>
      <c r="U15" s="25"/>
      <c r="V15" s="25"/>
      <c r="W15" s="25"/>
      <c r="X15" s="25"/>
      <c r="Y15" s="39"/>
      <c r="Z15" s="31"/>
      <c r="AA15" s="30"/>
      <c r="AB15" s="30"/>
      <c r="AC15" s="25"/>
      <c r="AD15" s="25"/>
      <c r="AE15" s="25"/>
      <c r="AF15" s="25"/>
      <c r="AG15" s="25"/>
      <c r="AH15" s="25"/>
      <c r="AI15" s="25"/>
      <c r="AJ15" s="46"/>
      <c r="AK15" s="111"/>
      <c r="AL15" s="111"/>
      <c r="AM15" s="39"/>
      <c r="AN15" s="31"/>
      <c r="AO15" s="25"/>
      <c r="AP15" s="39"/>
    </row>
    <row r="16" spans="1:42" ht="20.100000000000001" customHeight="1">
      <c r="A16" s="31">
        <f t="shared" si="2"/>
        <v>9</v>
      </c>
      <c r="B16" s="26"/>
      <c r="C16" s="25">
        <f t="shared" si="0"/>
        <v>120</v>
      </c>
      <c r="D16" s="25"/>
      <c r="E16" s="25"/>
      <c r="F16" s="50"/>
      <c r="G16" s="26"/>
      <c r="H16" s="25">
        <f t="shared" si="1"/>
        <v>120</v>
      </c>
      <c r="I16" s="24"/>
      <c r="J16" s="27"/>
      <c r="K16" s="29"/>
      <c r="L16" s="29"/>
      <c r="M16" s="29"/>
      <c r="N16" s="31"/>
      <c r="O16" s="25"/>
      <c r="P16" s="39"/>
      <c r="Q16" s="31"/>
      <c r="R16" s="25"/>
      <c r="S16" s="25"/>
      <c r="T16" s="25"/>
      <c r="U16" s="25"/>
      <c r="V16" s="25"/>
      <c r="W16" s="25"/>
      <c r="X16" s="25"/>
      <c r="Y16" s="39"/>
      <c r="Z16" s="31"/>
      <c r="AA16" s="30"/>
      <c r="AB16" s="30"/>
      <c r="AC16" s="25"/>
      <c r="AD16" s="25"/>
      <c r="AE16" s="25"/>
      <c r="AF16" s="25"/>
      <c r="AG16" s="25"/>
      <c r="AH16" s="25"/>
      <c r="AI16" s="25"/>
      <c r="AJ16" s="46"/>
      <c r="AK16" s="111"/>
      <c r="AL16" s="111"/>
      <c r="AM16" s="39"/>
      <c r="AN16" s="31"/>
      <c r="AO16" s="25"/>
      <c r="AP16" s="39"/>
    </row>
    <row r="17" spans="1:42" s="19" customFormat="1" ht="20.100000000000001" customHeight="1">
      <c r="A17" s="31">
        <f t="shared" si="2"/>
        <v>10</v>
      </c>
      <c r="B17" s="26"/>
      <c r="C17" s="25">
        <f t="shared" si="0"/>
        <v>120</v>
      </c>
      <c r="D17" s="25"/>
      <c r="E17" s="25"/>
      <c r="F17" s="50"/>
      <c r="G17" s="26"/>
      <c r="H17" s="25">
        <f t="shared" si="1"/>
        <v>120</v>
      </c>
      <c r="I17" s="24"/>
      <c r="J17" s="27"/>
      <c r="K17" s="29"/>
      <c r="L17" s="29"/>
      <c r="M17" s="29"/>
      <c r="N17" s="31"/>
      <c r="O17" s="25"/>
      <c r="P17" s="39"/>
      <c r="Q17" s="31"/>
      <c r="R17" s="25"/>
      <c r="S17" s="25"/>
      <c r="T17" s="25"/>
      <c r="U17" s="25"/>
      <c r="V17" s="25"/>
      <c r="W17" s="25"/>
      <c r="X17" s="25"/>
      <c r="Y17" s="39"/>
      <c r="Z17" s="31"/>
      <c r="AA17" s="30"/>
      <c r="AB17" s="30"/>
      <c r="AC17" s="25"/>
      <c r="AD17" s="25"/>
      <c r="AE17" s="25"/>
      <c r="AF17" s="25"/>
      <c r="AG17" s="25"/>
      <c r="AH17" s="25"/>
      <c r="AI17" s="25"/>
      <c r="AJ17" s="46"/>
      <c r="AK17" s="111"/>
      <c r="AL17" s="111"/>
      <c r="AM17" s="39"/>
      <c r="AN17" s="31"/>
      <c r="AO17" s="25"/>
      <c r="AP17" s="39"/>
    </row>
    <row r="18" spans="1:42" ht="20.100000000000001" customHeight="1">
      <c r="A18" s="31">
        <f t="shared" si="2"/>
        <v>11</v>
      </c>
      <c r="B18" s="26"/>
      <c r="C18" s="25">
        <f t="shared" si="0"/>
        <v>120</v>
      </c>
      <c r="D18" s="25"/>
      <c r="E18" s="25"/>
      <c r="F18" s="50"/>
      <c r="G18" s="26"/>
      <c r="H18" s="25">
        <f t="shared" si="1"/>
        <v>120</v>
      </c>
      <c r="I18" s="24"/>
      <c r="J18" s="27"/>
      <c r="K18" s="29"/>
      <c r="L18" s="29"/>
      <c r="M18" s="29"/>
      <c r="N18" s="31"/>
      <c r="O18" s="25"/>
      <c r="P18" s="39"/>
      <c r="Q18" s="31"/>
      <c r="R18" s="25"/>
      <c r="S18" s="25"/>
      <c r="T18" s="25"/>
      <c r="U18" s="25"/>
      <c r="V18" s="25"/>
      <c r="W18" s="25"/>
      <c r="X18" s="25"/>
      <c r="Y18" s="39"/>
      <c r="Z18" s="31"/>
      <c r="AA18" s="30"/>
      <c r="AB18" s="30"/>
      <c r="AC18" s="25"/>
      <c r="AD18" s="25"/>
      <c r="AE18" s="25"/>
      <c r="AF18" s="25"/>
      <c r="AG18" s="25"/>
      <c r="AH18" s="25"/>
      <c r="AI18" s="25"/>
      <c r="AJ18" s="46"/>
      <c r="AK18" s="111"/>
      <c r="AL18" s="111"/>
      <c r="AM18" s="39"/>
      <c r="AN18" s="31"/>
      <c r="AO18" s="25"/>
      <c r="AP18" s="39"/>
    </row>
    <row r="19" spans="1:42" s="19" customFormat="1" ht="20.100000000000001" customHeight="1">
      <c r="A19" s="31">
        <f t="shared" si="2"/>
        <v>12</v>
      </c>
      <c r="B19" s="26"/>
      <c r="C19" s="25">
        <f t="shared" si="0"/>
        <v>120</v>
      </c>
      <c r="D19" s="25"/>
      <c r="E19" s="25"/>
      <c r="F19" s="50"/>
      <c r="G19" s="26"/>
      <c r="H19" s="25">
        <f t="shared" si="1"/>
        <v>120</v>
      </c>
      <c r="I19" s="24"/>
      <c r="J19" s="27"/>
      <c r="K19" s="29"/>
      <c r="L19" s="29"/>
      <c r="M19" s="29"/>
      <c r="N19" s="31"/>
      <c r="O19" s="25"/>
      <c r="P19" s="39"/>
      <c r="Q19" s="31"/>
      <c r="R19" s="25"/>
      <c r="S19" s="25"/>
      <c r="T19" s="25"/>
      <c r="U19" s="25"/>
      <c r="V19" s="25"/>
      <c r="W19" s="25"/>
      <c r="X19" s="25"/>
      <c r="Y19" s="39"/>
      <c r="Z19" s="31"/>
      <c r="AA19" s="30"/>
      <c r="AB19" s="30"/>
      <c r="AC19" s="25"/>
      <c r="AD19" s="25"/>
      <c r="AE19" s="25"/>
      <c r="AF19" s="25"/>
      <c r="AG19" s="25"/>
      <c r="AH19" s="25"/>
      <c r="AI19" s="25"/>
      <c r="AJ19" s="46"/>
      <c r="AK19" s="111"/>
      <c r="AL19" s="111"/>
      <c r="AM19" s="39"/>
      <c r="AN19" s="31"/>
      <c r="AO19" s="25"/>
      <c r="AP19" s="39"/>
    </row>
    <row r="20" spans="1:42" s="19" customFormat="1" ht="20.100000000000001" customHeight="1">
      <c r="A20" s="31">
        <f t="shared" si="2"/>
        <v>13</v>
      </c>
      <c r="B20" s="26"/>
      <c r="C20" s="25">
        <f t="shared" si="0"/>
        <v>120</v>
      </c>
      <c r="D20" s="25"/>
      <c r="E20" s="25"/>
      <c r="F20" s="50"/>
      <c r="G20" s="26"/>
      <c r="H20" s="25">
        <f t="shared" si="1"/>
        <v>120</v>
      </c>
      <c r="I20" s="24"/>
      <c r="J20" s="27"/>
      <c r="K20" s="29"/>
      <c r="L20" s="29"/>
      <c r="M20" s="29"/>
      <c r="N20" s="31"/>
      <c r="O20" s="25"/>
      <c r="P20" s="39"/>
      <c r="Q20" s="31"/>
      <c r="R20" s="25"/>
      <c r="S20" s="25"/>
      <c r="T20" s="25"/>
      <c r="U20" s="25"/>
      <c r="V20" s="25"/>
      <c r="W20" s="25"/>
      <c r="X20" s="25"/>
      <c r="Y20" s="39"/>
      <c r="Z20" s="31"/>
      <c r="AA20" s="30"/>
      <c r="AB20" s="30"/>
      <c r="AC20" s="25"/>
      <c r="AD20" s="25"/>
      <c r="AE20" s="25"/>
      <c r="AF20" s="25"/>
      <c r="AG20" s="25"/>
      <c r="AH20" s="25"/>
      <c r="AI20" s="25"/>
      <c r="AJ20" s="46"/>
      <c r="AK20" s="111"/>
      <c r="AL20" s="111"/>
      <c r="AM20" s="39"/>
      <c r="AN20" s="31"/>
      <c r="AO20" s="25"/>
      <c r="AP20" s="39"/>
    </row>
    <row r="21" spans="1:42" ht="20.100000000000001" customHeight="1">
      <c r="A21" s="31">
        <f t="shared" si="2"/>
        <v>14</v>
      </c>
      <c r="B21" s="26"/>
      <c r="C21" s="25">
        <f t="shared" si="0"/>
        <v>120</v>
      </c>
      <c r="D21" s="25"/>
      <c r="E21" s="25"/>
      <c r="F21" s="50"/>
      <c r="G21" s="26"/>
      <c r="H21" s="25">
        <f t="shared" si="1"/>
        <v>120</v>
      </c>
      <c r="I21" s="24"/>
      <c r="J21" s="27"/>
      <c r="K21" s="29"/>
      <c r="L21" s="29"/>
      <c r="M21" s="29"/>
      <c r="N21" s="31"/>
      <c r="O21" s="25"/>
      <c r="P21" s="39"/>
      <c r="Q21" s="31"/>
      <c r="R21" s="25"/>
      <c r="S21" s="25"/>
      <c r="T21" s="25"/>
      <c r="U21" s="25"/>
      <c r="V21" s="25"/>
      <c r="W21" s="25"/>
      <c r="X21" s="25"/>
      <c r="Y21" s="39"/>
      <c r="Z21" s="31"/>
      <c r="AA21" s="30"/>
      <c r="AB21" s="30"/>
      <c r="AC21" s="25"/>
      <c r="AD21" s="25"/>
      <c r="AE21" s="25"/>
      <c r="AF21" s="25"/>
      <c r="AG21" s="25"/>
      <c r="AH21" s="25"/>
      <c r="AI21" s="25"/>
      <c r="AJ21" s="46"/>
      <c r="AK21" s="111"/>
      <c r="AL21" s="111"/>
      <c r="AM21" s="39"/>
      <c r="AN21" s="31"/>
      <c r="AO21" s="25"/>
      <c r="AP21" s="39"/>
    </row>
    <row r="22" spans="1:42" s="19" customFormat="1" ht="20.100000000000001" customHeight="1">
      <c r="A22" s="31">
        <f t="shared" si="2"/>
        <v>15</v>
      </c>
      <c r="B22" s="26"/>
      <c r="C22" s="25">
        <f t="shared" si="0"/>
        <v>120</v>
      </c>
      <c r="D22" s="25"/>
      <c r="E22" s="25"/>
      <c r="F22" s="50"/>
      <c r="G22" s="26"/>
      <c r="H22" s="25">
        <f t="shared" si="1"/>
        <v>120</v>
      </c>
      <c r="I22" s="24"/>
      <c r="J22" s="27"/>
      <c r="K22" s="29"/>
      <c r="L22" s="29"/>
      <c r="M22" s="29"/>
      <c r="N22" s="31"/>
      <c r="O22" s="25"/>
      <c r="P22" s="39"/>
      <c r="Q22" s="31"/>
      <c r="R22" s="25"/>
      <c r="S22" s="25"/>
      <c r="T22" s="25"/>
      <c r="U22" s="25"/>
      <c r="V22" s="25"/>
      <c r="W22" s="25"/>
      <c r="X22" s="25"/>
      <c r="Y22" s="39"/>
      <c r="Z22" s="31"/>
      <c r="AA22" s="30"/>
      <c r="AB22" s="30"/>
      <c r="AC22" s="25"/>
      <c r="AD22" s="25"/>
      <c r="AE22" s="25"/>
      <c r="AF22" s="25"/>
      <c r="AG22" s="25"/>
      <c r="AH22" s="25"/>
      <c r="AI22" s="25"/>
      <c r="AJ22" s="46"/>
      <c r="AK22" s="111"/>
      <c r="AL22" s="111"/>
      <c r="AM22" s="39"/>
      <c r="AN22" s="31"/>
      <c r="AO22" s="25"/>
      <c r="AP22" s="39"/>
    </row>
    <row r="23" spans="1:42" s="19" customFormat="1" ht="20.100000000000001" customHeight="1">
      <c r="A23" s="31">
        <f t="shared" si="2"/>
        <v>16</v>
      </c>
      <c r="B23" s="26"/>
      <c r="C23" s="25">
        <f t="shared" si="0"/>
        <v>120</v>
      </c>
      <c r="D23" s="25"/>
      <c r="E23" s="25"/>
      <c r="F23" s="50"/>
      <c r="G23" s="26"/>
      <c r="H23" s="25">
        <f t="shared" si="1"/>
        <v>120</v>
      </c>
      <c r="I23" s="24"/>
      <c r="J23" s="27"/>
      <c r="K23" s="29"/>
      <c r="L23" s="29"/>
      <c r="M23" s="29"/>
      <c r="N23" s="31"/>
      <c r="O23" s="25"/>
      <c r="P23" s="39"/>
      <c r="Q23" s="31"/>
      <c r="R23" s="25"/>
      <c r="S23" s="25"/>
      <c r="T23" s="25"/>
      <c r="U23" s="25"/>
      <c r="V23" s="25"/>
      <c r="W23" s="25"/>
      <c r="X23" s="25"/>
      <c r="Y23" s="39"/>
      <c r="Z23" s="31"/>
      <c r="AA23" s="30"/>
      <c r="AB23" s="30"/>
      <c r="AC23" s="25"/>
      <c r="AD23" s="25"/>
      <c r="AE23" s="25"/>
      <c r="AF23" s="25"/>
      <c r="AG23" s="25"/>
      <c r="AH23" s="25"/>
      <c r="AI23" s="25"/>
      <c r="AJ23" s="46"/>
      <c r="AK23" s="111"/>
      <c r="AL23" s="111"/>
      <c r="AM23" s="39"/>
      <c r="AN23" s="31"/>
      <c r="AO23" s="25"/>
      <c r="AP23" s="39"/>
    </row>
    <row r="24" spans="1:42" s="19" customFormat="1" ht="20.100000000000001" customHeight="1">
      <c r="A24" s="31">
        <f t="shared" si="2"/>
        <v>17</v>
      </c>
      <c r="B24" s="26"/>
      <c r="C24" s="25">
        <f t="shared" si="0"/>
        <v>120</v>
      </c>
      <c r="D24" s="25"/>
      <c r="E24" s="25"/>
      <c r="F24" s="50"/>
      <c r="G24" s="26"/>
      <c r="H24" s="25">
        <f t="shared" si="1"/>
        <v>120</v>
      </c>
      <c r="I24" s="24"/>
      <c r="J24" s="27"/>
      <c r="K24" s="29"/>
      <c r="L24" s="29"/>
      <c r="M24" s="29"/>
      <c r="N24" s="31"/>
      <c r="O24" s="25"/>
      <c r="P24" s="39"/>
      <c r="Q24" s="31"/>
      <c r="R24" s="25"/>
      <c r="S24" s="25"/>
      <c r="T24" s="25"/>
      <c r="U24" s="25"/>
      <c r="V24" s="25"/>
      <c r="W24" s="25"/>
      <c r="X24" s="25"/>
      <c r="Y24" s="39"/>
      <c r="Z24" s="31"/>
      <c r="AA24" s="30"/>
      <c r="AB24" s="30"/>
      <c r="AC24" s="25"/>
      <c r="AD24" s="25"/>
      <c r="AE24" s="25"/>
      <c r="AF24" s="25"/>
      <c r="AG24" s="25"/>
      <c r="AH24" s="25"/>
      <c r="AI24" s="25"/>
      <c r="AJ24" s="46"/>
      <c r="AK24" s="111"/>
      <c r="AL24" s="111"/>
      <c r="AM24" s="39"/>
      <c r="AN24" s="31"/>
      <c r="AO24" s="25"/>
      <c r="AP24" s="39"/>
    </row>
    <row r="25" spans="1:42" s="19" customFormat="1" ht="20.100000000000001" customHeight="1">
      <c r="A25" s="31">
        <f t="shared" si="2"/>
        <v>18</v>
      </c>
      <c r="B25" s="26"/>
      <c r="C25" s="25">
        <f t="shared" si="0"/>
        <v>120</v>
      </c>
      <c r="D25" s="25"/>
      <c r="E25" s="25"/>
      <c r="F25" s="50"/>
      <c r="G25" s="26"/>
      <c r="H25" s="25">
        <f t="shared" si="1"/>
        <v>120</v>
      </c>
      <c r="I25" s="24"/>
      <c r="J25" s="27"/>
      <c r="K25" s="29"/>
      <c r="L25" s="29"/>
      <c r="M25" s="29"/>
      <c r="N25" s="31"/>
      <c r="O25" s="25"/>
      <c r="P25" s="39"/>
      <c r="Q25" s="31"/>
      <c r="R25" s="25"/>
      <c r="S25" s="25"/>
      <c r="T25" s="25"/>
      <c r="U25" s="25"/>
      <c r="V25" s="25"/>
      <c r="W25" s="25"/>
      <c r="X25" s="25"/>
      <c r="Y25" s="39"/>
      <c r="Z25" s="31"/>
      <c r="AA25" s="30"/>
      <c r="AB25" s="30"/>
      <c r="AC25" s="25"/>
      <c r="AD25" s="25"/>
      <c r="AE25" s="25"/>
      <c r="AF25" s="25"/>
      <c r="AG25" s="25"/>
      <c r="AH25" s="25"/>
      <c r="AI25" s="25"/>
      <c r="AJ25" s="46"/>
      <c r="AK25" s="111"/>
      <c r="AL25" s="111"/>
      <c r="AM25" s="39"/>
      <c r="AN25" s="31"/>
      <c r="AO25" s="25"/>
      <c r="AP25" s="39"/>
    </row>
    <row r="26" spans="1:42" s="19" customFormat="1" ht="20.100000000000001" customHeight="1">
      <c r="A26" s="31">
        <f t="shared" si="2"/>
        <v>19</v>
      </c>
      <c r="B26" s="26"/>
      <c r="C26" s="25">
        <f t="shared" si="0"/>
        <v>120</v>
      </c>
      <c r="D26" s="25"/>
      <c r="E26" s="25"/>
      <c r="F26" s="50"/>
      <c r="G26" s="26"/>
      <c r="H26" s="25">
        <f t="shared" si="1"/>
        <v>120</v>
      </c>
      <c r="I26" s="24"/>
      <c r="J26" s="27"/>
      <c r="K26" s="29"/>
      <c r="L26" s="29"/>
      <c r="M26" s="29"/>
      <c r="N26" s="31"/>
      <c r="O26" s="25"/>
      <c r="P26" s="39"/>
      <c r="Q26" s="31"/>
      <c r="R26" s="25"/>
      <c r="S26" s="25"/>
      <c r="T26" s="25"/>
      <c r="U26" s="25"/>
      <c r="V26" s="25"/>
      <c r="W26" s="25"/>
      <c r="X26" s="25"/>
      <c r="Y26" s="39"/>
      <c r="Z26" s="31"/>
      <c r="AA26" s="30"/>
      <c r="AB26" s="30"/>
      <c r="AC26" s="25"/>
      <c r="AD26" s="25"/>
      <c r="AE26" s="25"/>
      <c r="AF26" s="25"/>
      <c r="AG26" s="25"/>
      <c r="AH26" s="25"/>
      <c r="AI26" s="25"/>
      <c r="AJ26" s="46"/>
      <c r="AK26" s="111"/>
      <c r="AL26" s="111"/>
      <c r="AM26" s="39"/>
      <c r="AN26" s="31"/>
      <c r="AO26" s="25"/>
      <c r="AP26" s="39"/>
    </row>
    <row r="27" spans="1:42" s="19" customFormat="1" ht="20.100000000000001" customHeight="1">
      <c r="A27" s="31">
        <f t="shared" si="2"/>
        <v>20</v>
      </c>
      <c r="B27" s="26"/>
      <c r="C27" s="25">
        <f t="shared" si="0"/>
        <v>120</v>
      </c>
      <c r="D27" s="25"/>
      <c r="E27" s="25"/>
      <c r="F27" s="50"/>
      <c r="G27" s="26"/>
      <c r="H27" s="25">
        <f t="shared" si="1"/>
        <v>120</v>
      </c>
      <c r="I27" s="24"/>
      <c r="J27" s="27"/>
      <c r="K27" s="29"/>
      <c r="L27" s="29"/>
      <c r="M27" s="29"/>
      <c r="N27" s="31"/>
      <c r="O27" s="25"/>
      <c r="P27" s="39"/>
      <c r="Q27" s="31"/>
      <c r="R27" s="25"/>
      <c r="S27" s="25"/>
      <c r="T27" s="25"/>
      <c r="U27" s="25"/>
      <c r="V27" s="25"/>
      <c r="W27" s="25"/>
      <c r="X27" s="25"/>
      <c r="Y27" s="39"/>
      <c r="Z27" s="31"/>
      <c r="AA27" s="30"/>
      <c r="AB27" s="30"/>
      <c r="AC27" s="25"/>
      <c r="AD27" s="25"/>
      <c r="AE27" s="25"/>
      <c r="AF27" s="25"/>
      <c r="AG27" s="25"/>
      <c r="AH27" s="25"/>
      <c r="AI27" s="25"/>
      <c r="AJ27" s="46"/>
      <c r="AK27" s="111"/>
      <c r="AL27" s="111"/>
      <c r="AM27" s="39"/>
      <c r="AN27" s="31"/>
      <c r="AO27" s="25"/>
      <c r="AP27" s="39"/>
    </row>
    <row r="28" spans="1:42" s="19" customFormat="1" ht="20.100000000000001" customHeight="1">
      <c r="A28" s="31">
        <f t="shared" si="2"/>
        <v>21</v>
      </c>
      <c r="B28" s="26"/>
      <c r="C28" s="25">
        <f t="shared" si="0"/>
        <v>120</v>
      </c>
      <c r="D28" s="25"/>
      <c r="E28" s="25"/>
      <c r="F28" s="50"/>
      <c r="G28" s="26"/>
      <c r="H28" s="25">
        <f t="shared" si="1"/>
        <v>120</v>
      </c>
      <c r="I28" s="24"/>
      <c r="J28" s="27"/>
      <c r="K28" s="29"/>
      <c r="L28" s="29"/>
      <c r="M28" s="29"/>
      <c r="N28" s="31"/>
      <c r="O28" s="25"/>
      <c r="P28" s="39"/>
      <c r="Q28" s="31"/>
      <c r="R28" s="25"/>
      <c r="S28" s="25"/>
      <c r="T28" s="25"/>
      <c r="U28" s="25"/>
      <c r="V28" s="25"/>
      <c r="W28" s="25"/>
      <c r="X28" s="25"/>
      <c r="Y28" s="39"/>
      <c r="Z28" s="31"/>
      <c r="AA28" s="30"/>
      <c r="AB28" s="30"/>
      <c r="AC28" s="25"/>
      <c r="AD28" s="25"/>
      <c r="AE28" s="25"/>
      <c r="AF28" s="25"/>
      <c r="AG28" s="25"/>
      <c r="AH28" s="25"/>
      <c r="AI28" s="25"/>
      <c r="AJ28" s="46"/>
      <c r="AK28" s="111"/>
      <c r="AL28" s="111"/>
      <c r="AM28" s="39"/>
      <c r="AN28" s="31"/>
      <c r="AO28" s="25"/>
      <c r="AP28" s="39"/>
    </row>
    <row r="29" spans="1:42" s="19" customFormat="1" ht="20.100000000000001" customHeight="1">
      <c r="A29" s="31">
        <f t="shared" si="2"/>
        <v>22</v>
      </c>
      <c r="B29" s="26"/>
      <c r="C29" s="25">
        <f t="shared" si="0"/>
        <v>120</v>
      </c>
      <c r="D29" s="25"/>
      <c r="E29" s="25"/>
      <c r="F29" s="50"/>
      <c r="G29" s="26"/>
      <c r="H29" s="25">
        <f t="shared" si="1"/>
        <v>120</v>
      </c>
      <c r="I29" s="24"/>
      <c r="J29" s="27"/>
      <c r="K29" s="29"/>
      <c r="L29" s="29"/>
      <c r="M29" s="29"/>
      <c r="N29" s="31"/>
      <c r="O29" s="25"/>
      <c r="P29" s="39"/>
      <c r="Q29" s="31"/>
      <c r="R29" s="25"/>
      <c r="S29" s="25"/>
      <c r="T29" s="25"/>
      <c r="U29" s="25"/>
      <c r="V29" s="25"/>
      <c r="W29" s="25"/>
      <c r="X29" s="25"/>
      <c r="Y29" s="39"/>
      <c r="Z29" s="31"/>
      <c r="AA29" s="30"/>
      <c r="AB29" s="30"/>
      <c r="AC29" s="25"/>
      <c r="AD29" s="25"/>
      <c r="AE29" s="25"/>
      <c r="AF29" s="25"/>
      <c r="AG29" s="25"/>
      <c r="AH29" s="25"/>
      <c r="AI29" s="25"/>
      <c r="AJ29" s="46"/>
      <c r="AK29" s="111"/>
      <c r="AL29" s="111"/>
      <c r="AM29" s="39"/>
      <c r="AN29" s="31"/>
      <c r="AO29" s="25"/>
      <c r="AP29" s="39"/>
    </row>
    <row r="30" spans="1:42" s="19" customFormat="1" ht="20.100000000000001" customHeight="1">
      <c r="A30" s="31">
        <f t="shared" si="2"/>
        <v>23</v>
      </c>
      <c r="B30" s="26"/>
      <c r="C30" s="25">
        <f t="shared" si="0"/>
        <v>120</v>
      </c>
      <c r="D30" s="25"/>
      <c r="E30" s="25"/>
      <c r="F30" s="50"/>
      <c r="G30" s="26"/>
      <c r="H30" s="25">
        <f t="shared" si="1"/>
        <v>120</v>
      </c>
      <c r="I30" s="24"/>
      <c r="J30" s="27"/>
      <c r="K30" s="29"/>
      <c r="L30" s="29"/>
      <c r="M30" s="29"/>
      <c r="N30" s="31"/>
      <c r="O30" s="25"/>
      <c r="P30" s="39"/>
      <c r="Q30" s="31"/>
      <c r="R30" s="25"/>
      <c r="S30" s="25"/>
      <c r="T30" s="25"/>
      <c r="U30" s="25"/>
      <c r="V30" s="25"/>
      <c r="W30" s="25"/>
      <c r="X30" s="25"/>
      <c r="Y30" s="39"/>
      <c r="Z30" s="31"/>
      <c r="AA30" s="30"/>
      <c r="AB30" s="30"/>
      <c r="AC30" s="25"/>
      <c r="AD30" s="25"/>
      <c r="AE30" s="25"/>
      <c r="AF30" s="25"/>
      <c r="AG30" s="25"/>
      <c r="AH30" s="25"/>
      <c r="AI30" s="25"/>
      <c r="AJ30" s="46"/>
      <c r="AK30" s="111"/>
      <c r="AL30" s="111"/>
      <c r="AM30" s="39"/>
      <c r="AN30" s="31"/>
      <c r="AO30" s="25"/>
      <c r="AP30" s="39"/>
    </row>
    <row r="31" spans="1:42" s="19" customFormat="1" ht="20.100000000000001" customHeight="1">
      <c r="A31" s="31">
        <f t="shared" si="2"/>
        <v>24</v>
      </c>
      <c r="B31" s="26"/>
      <c r="C31" s="25">
        <f t="shared" si="0"/>
        <v>120</v>
      </c>
      <c r="D31" s="25"/>
      <c r="E31" s="25"/>
      <c r="F31" s="50"/>
      <c r="G31" s="26"/>
      <c r="H31" s="25">
        <f t="shared" si="1"/>
        <v>120</v>
      </c>
      <c r="I31" s="24"/>
      <c r="J31" s="27"/>
      <c r="K31" s="29"/>
      <c r="L31" s="29"/>
      <c r="M31" s="29"/>
      <c r="N31" s="31"/>
      <c r="O31" s="25"/>
      <c r="P31" s="39"/>
      <c r="Q31" s="31"/>
      <c r="R31" s="25"/>
      <c r="S31" s="25"/>
      <c r="T31" s="25"/>
      <c r="U31" s="25"/>
      <c r="V31" s="25"/>
      <c r="W31" s="25"/>
      <c r="X31" s="25"/>
      <c r="Y31" s="39"/>
      <c r="Z31" s="31"/>
      <c r="AA31" s="30"/>
      <c r="AB31" s="30"/>
      <c r="AC31" s="25"/>
      <c r="AD31" s="25"/>
      <c r="AE31" s="25"/>
      <c r="AF31" s="25"/>
      <c r="AG31" s="25"/>
      <c r="AH31" s="25"/>
      <c r="AI31" s="25"/>
      <c r="AJ31" s="46"/>
      <c r="AK31" s="111"/>
      <c r="AL31" s="111"/>
      <c r="AM31" s="39"/>
      <c r="AN31" s="31"/>
      <c r="AO31" s="25"/>
      <c r="AP31" s="39"/>
    </row>
    <row r="32" spans="1:42" s="19" customFormat="1" ht="20.100000000000001" customHeight="1">
      <c r="A32" s="31">
        <f t="shared" si="2"/>
        <v>25</v>
      </c>
      <c r="B32" s="26"/>
      <c r="C32" s="25">
        <f t="shared" si="0"/>
        <v>120</v>
      </c>
      <c r="D32" s="25"/>
      <c r="E32" s="25"/>
      <c r="F32" s="50"/>
      <c r="G32" s="26"/>
      <c r="H32" s="25">
        <f t="shared" si="1"/>
        <v>120</v>
      </c>
      <c r="I32" s="24"/>
      <c r="J32" s="27"/>
      <c r="K32" s="29"/>
      <c r="L32" s="29"/>
      <c r="M32" s="29"/>
      <c r="N32" s="31"/>
      <c r="O32" s="25"/>
      <c r="P32" s="39"/>
      <c r="Q32" s="31"/>
      <c r="R32" s="25"/>
      <c r="S32" s="25"/>
      <c r="T32" s="25"/>
      <c r="U32" s="25"/>
      <c r="V32" s="25"/>
      <c r="W32" s="25"/>
      <c r="X32" s="25"/>
      <c r="Y32" s="39"/>
      <c r="Z32" s="31"/>
      <c r="AA32" s="30"/>
      <c r="AB32" s="30"/>
      <c r="AC32" s="25"/>
      <c r="AD32" s="25"/>
      <c r="AE32" s="25"/>
      <c r="AF32" s="25"/>
      <c r="AG32" s="25"/>
      <c r="AH32" s="25"/>
      <c r="AI32" s="25"/>
      <c r="AJ32" s="46"/>
      <c r="AK32" s="111"/>
      <c r="AL32" s="111"/>
      <c r="AM32" s="39"/>
      <c r="AN32" s="31"/>
      <c r="AO32" s="25"/>
      <c r="AP32" s="39"/>
    </row>
    <row r="33" spans="1:42" s="19" customFormat="1" ht="20.100000000000001" customHeight="1">
      <c r="A33" s="31">
        <f t="shared" si="2"/>
        <v>26</v>
      </c>
      <c r="B33" s="26"/>
      <c r="C33" s="25">
        <f t="shared" si="0"/>
        <v>120</v>
      </c>
      <c r="D33" s="25"/>
      <c r="E33" s="25"/>
      <c r="F33" s="50"/>
      <c r="G33" s="26"/>
      <c r="H33" s="25">
        <f t="shared" si="1"/>
        <v>120</v>
      </c>
      <c r="I33" s="24"/>
      <c r="J33" s="27"/>
      <c r="K33" s="29"/>
      <c r="L33" s="29"/>
      <c r="M33" s="29"/>
      <c r="N33" s="31"/>
      <c r="O33" s="25"/>
      <c r="P33" s="39"/>
      <c r="Q33" s="31"/>
      <c r="R33" s="25"/>
      <c r="S33" s="25"/>
      <c r="T33" s="25"/>
      <c r="U33" s="25"/>
      <c r="V33" s="25"/>
      <c r="W33" s="25"/>
      <c r="X33" s="25"/>
      <c r="Y33" s="39"/>
      <c r="Z33" s="31"/>
      <c r="AA33" s="30"/>
      <c r="AB33" s="30"/>
      <c r="AC33" s="25"/>
      <c r="AD33" s="25"/>
      <c r="AE33" s="25"/>
      <c r="AF33" s="25"/>
      <c r="AG33" s="25"/>
      <c r="AH33" s="25"/>
      <c r="AI33" s="25"/>
      <c r="AJ33" s="46"/>
      <c r="AK33" s="111"/>
      <c r="AL33" s="111"/>
      <c r="AM33" s="39"/>
      <c r="AN33" s="31"/>
      <c r="AO33" s="25"/>
      <c r="AP33" s="39"/>
    </row>
    <row r="34" spans="1:42" s="19" customFormat="1" ht="20.100000000000001" customHeight="1">
      <c r="A34" s="31">
        <f t="shared" si="2"/>
        <v>27</v>
      </c>
      <c r="B34" s="26"/>
      <c r="C34" s="25">
        <f t="shared" si="0"/>
        <v>120</v>
      </c>
      <c r="D34" s="25"/>
      <c r="E34" s="25"/>
      <c r="F34" s="50"/>
      <c r="G34" s="26"/>
      <c r="H34" s="25">
        <f t="shared" si="1"/>
        <v>120</v>
      </c>
      <c r="I34" s="24"/>
      <c r="J34" s="27"/>
      <c r="K34" s="29"/>
      <c r="L34" s="29"/>
      <c r="M34" s="29"/>
      <c r="N34" s="31"/>
      <c r="O34" s="25"/>
      <c r="P34" s="39"/>
      <c r="Q34" s="31"/>
      <c r="R34" s="25"/>
      <c r="S34" s="25"/>
      <c r="T34" s="25"/>
      <c r="U34" s="25"/>
      <c r="V34" s="25"/>
      <c r="W34" s="25"/>
      <c r="X34" s="25"/>
      <c r="Y34" s="39"/>
      <c r="Z34" s="31"/>
      <c r="AA34" s="30"/>
      <c r="AB34" s="30"/>
      <c r="AC34" s="25"/>
      <c r="AD34" s="25"/>
      <c r="AE34" s="25"/>
      <c r="AF34" s="25"/>
      <c r="AG34" s="25"/>
      <c r="AH34" s="25"/>
      <c r="AI34" s="25"/>
      <c r="AJ34" s="46"/>
      <c r="AK34" s="111"/>
      <c r="AL34" s="111"/>
      <c r="AM34" s="39"/>
      <c r="AN34" s="31"/>
      <c r="AO34" s="25"/>
      <c r="AP34" s="39"/>
    </row>
    <row r="35" spans="1:42" s="19" customFormat="1" ht="20.100000000000001" customHeight="1">
      <c r="A35" s="31">
        <f t="shared" si="2"/>
        <v>28</v>
      </c>
      <c r="B35" s="26"/>
      <c r="C35" s="25">
        <f t="shared" si="0"/>
        <v>120</v>
      </c>
      <c r="D35" s="25"/>
      <c r="E35" s="25"/>
      <c r="F35" s="50"/>
      <c r="G35" s="26"/>
      <c r="H35" s="25">
        <f t="shared" si="1"/>
        <v>120</v>
      </c>
      <c r="I35" s="24"/>
      <c r="J35" s="27"/>
      <c r="K35" s="29"/>
      <c r="L35" s="29"/>
      <c r="M35" s="29"/>
      <c r="N35" s="31"/>
      <c r="O35" s="25"/>
      <c r="P35" s="39"/>
      <c r="Q35" s="31"/>
      <c r="R35" s="25"/>
      <c r="S35" s="25"/>
      <c r="T35" s="25"/>
      <c r="U35" s="25"/>
      <c r="V35" s="25"/>
      <c r="W35" s="25"/>
      <c r="X35" s="25"/>
      <c r="Y35" s="39"/>
      <c r="Z35" s="31"/>
      <c r="AA35" s="30"/>
      <c r="AB35" s="30"/>
      <c r="AC35" s="25"/>
      <c r="AD35" s="25"/>
      <c r="AE35" s="25"/>
      <c r="AF35" s="25"/>
      <c r="AG35" s="25"/>
      <c r="AH35" s="25"/>
      <c r="AI35" s="25"/>
      <c r="AJ35" s="46"/>
      <c r="AK35" s="111"/>
      <c r="AL35" s="111"/>
      <c r="AM35" s="39"/>
      <c r="AN35" s="31"/>
      <c r="AO35" s="25"/>
      <c r="AP35" s="39"/>
    </row>
    <row r="36" spans="1:42" s="19" customFormat="1" ht="20.100000000000001" customHeight="1">
      <c r="A36" s="31">
        <f t="shared" si="2"/>
        <v>29</v>
      </c>
      <c r="B36" s="26"/>
      <c r="C36" s="25">
        <f t="shared" si="0"/>
        <v>120</v>
      </c>
      <c r="D36" s="25"/>
      <c r="E36" s="25"/>
      <c r="F36" s="50"/>
      <c r="G36" s="26"/>
      <c r="H36" s="25">
        <f t="shared" si="1"/>
        <v>120</v>
      </c>
      <c r="I36" s="24"/>
      <c r="J36" s="27"/>
      <c r="K36" s="29"/>
      <c r="L36" s="29"/>
      <c r="M36" s="29"/>
      <c r="N36" s="31"/>
      <c r="O36" s="25"/>
      <c r="P36" s="39"/>
      <c r="Q36" s="31"/>
      <c r="R36" s="25"/>
      <c r="S36" s="25"/>
      <c r="T36" s="25"/>
      <c r="U36" s="25"/>
      <c r="V36" s="25"/>
      <c r="W36" s="25"/>
      <c r="X36" s="25"/>
      <c r="Y36" s="39"/>
      <c r="Z36" s="31"/>
      <c r="AA36" s="30"/>
      <c r="AB36" s="30"/>
      <c r="AC36" s="25"/>
      <c r="AD36" s="25"/>
      <c r="AE36" s="25"/>
      <c r="AF36" s="25"/>
      <c r="AG36" s="25"/>
      <c r="AH36" s="25"/>
      <c r="AI36" s="25"/>
      <c r="AJ36" s="46"/>
      <c r="AK36" s="111"/>
      <c r="AL36" s="111"/>
      <c r="AM36" s="39"/>
      <c r="AN36" s="31"/>
      <c r="AO36" s="25"/>
      <c r="AP36" s="39"/>
    </row>
    <row r="37" spans="1:42" s="19" customFormat="1" ht="20.100000000000001" customHeight="1">
      <c r="A37" s="31">
        <f t="shared" si="2"/>
        <v>30</v>
      </c>
      <c r="B37" s="26"/>
      <c r="C37" s="25">
        <f t="shared" si="0"/>
        <v>120</v>
      </c>
      <c r="D37" s="25"/>
      <c r="E37" s="25"/>
      <c r="F37" s="50"/>
      <c r="G37" s="26"/>
      <c r="H37" s="25">
        <f t="shared" si="1"/>
        <v>120</v>
      </c>
      <c r="I37" s="24"/>
      <c r="J37" s="27"/>
      <c r="K37" s="29"/>
      <c r="L37" s="29"/>
      <c r="M37" s="29"/>
      <c r="N37" s="31"/>
      <c r="O37" s="25"/>
      <c r="P37" s="39"/>
      <c r="Q37" s="31"/>
      <c r="R37" s="25"/>
      <c r="S37" s="25"/>
      <c r="T37" s="25"/>
      <c r="U37" s="25"/>
      <c r="V37" s="25"/>
      <c r="W37" s="25"/>
      <c r="X37" s="25"/>
      <c r="Y37" s="39"/>
      <c r="Z37" s="31"/>
      <c r="AA37" s="30"/>
      <c r="AB37" s="30"/>
      <c r="AC37" s="25"/>
      <c r="AD37" s="25"/>
      <c r="AE37" s="25"/>
      <c r="AF37" s="25"/>
      <c r="AG37" s="25"/>
      <c r="AH37" s="25"/>
      <c r="AI37" s="25"/>
      <c r="AJ37" s="46"/>
      <c r="AK37" s="111"/>
      <c r="AL37" s="111"/>
      <c r="AM37" s="39"/>
      <c r="AN37" s="31"/>
      <c r="AO37" s="25"/>
      <c r="AP37" s="39"/>
    </row>
    <row r="38" spans="1:42" s="19" customFormat="1" ht="20.100000000000001" customHeight="1">
      <c r="A38" s="31">
        <f t="shared" si="2"/>
        <v>31</v>
      </c>
      <c r="B38" s="26"/>
      <c r="C38" s="25">
        <f t="shared" si="0"/>
        <v>120</v>
      </c>
      <c r="D38" s="25"/>
      <c r="E38" s="25"/>
      <c r="F38" s="50"/>
      <c r="G38" s="26"/>
      <c r="H38" s="25">
        <f t="shared" si="1"/>
        <v>120</v>
      </c>
      <c r="I38" s="24"/>
      <c r="J38" s="27"/>
      <c r="K38" s="29"/>
      <c r="L38" s="29"/>
      <c r="M38" s="29"/>
      <c r="N38" s="31"/>
      <c r="O38" s="25"/>
      <c r="P38" s="39"/>
      <c r="Q38" s="31"/>
      <c r="R38" s="25"/>
      <c r="S38" s="25"/>
      <c r="T38" s="25"/>
      <c r="U38" s="25"/>
      <c r="V38" s="25"/>
      <c r="W38" s="25"/>
      <c r="X38" s="25"/>
      <c r="Y38" s="39"/>
      <c r="Z38" s="31"/>
      <c r="AA38" s="30"/>
      <c r="AB38" s="30"/>
      <c r="AC38" s="25"/>
      <c r="AD38" s="25"/>
      <c r="AE38" s="25"/>
      <c r="AF38" s="25"/>
      <c r="AG38" s="25"/>
      <c r="AH38" s="25"/>
      <c r="AI38" s="25"/>
      <c r="AJ38" s="46"/>
      <c r="AK38" s="111"/>
      <c r="AL38" s="111"/>
      <c r="AM38" s="39"/>
      <c r="AN38" s="31"/>
      <c r="AO38" s="25"/>
      <c r="AP38" s="39"/>
    </row>
    <row r="39" spans="1:42" s="19" customFormat="1" ht="20.100000000000001" customHeight="1">
      <c r="A39" s="31">
        <f t="shared" ref="A15:A57" si="3">A38+1</f>
        <v>32</v>
      </c>
      <c r="B39" s="26"/>
      <c r="C39" s="25">
        <f t="shared" ref="C32:C45" si="4">DATEDIF(B39,$B$1,"Y")</f>
        <v>120</v>
      </c>
      <c r="D39" s="25"/>
      <c r="E39" s="25"/>
      <c r="F39" s="50"/>
      <c r="G39" s="26"/>
      <c r="H39" s="25">
        <f t="shared" ref="H32:H45" si="5">DATEDIF(G39,$B$1,"Y")</f>
        <v>120</v>
      </c>
      <c r="I39" s="24"/>
      <c r="J39" s="27"/>
      <c r="K39" s="29"/>
      <c r="L39" s="29"/>
      <c r="M39" s="29"/>
      <c r="N39" s="31"/>
      <c r="O39" s="25"/>
      <c r="P39" s="39"/>
      <c r="Q39" s="31"/>
      <c r="R39" s="25"/>
      <c r="S39" s="25"/>
      <c r="T39" s="25"/>
      <c r="U39" s="25"/>
      <c r="V39" s="25"/>
      <c r="W39" s="25"/>
      <c r="X39" s="25"/>
      <c r="Y39" s="39"/>
      <c r="Z39" s="31"/>
      <c r="AA39" s="30"/>
      <c r="AB39" s="30"/>
      <c r="AC39" s="25"/>
      <c r="AD39" s="25"/>
      <c r="AE39" s="25"/>
      <c r="AF39" s="25"/>
      <c r="AG39" s="25"/>
      <c r="AH39" s="25"/>
      <c r="AI39" s="25"/>
      <c r="AJ39" s="46"/>
      <c r="AK39" s="111"/>
      <c r="AL39" s="111"/>
      <c r="AM39" s="39"/>
      <c r="AN39" s="31"/>
      <c r="AO39" s="25"/>
      <c r="AP39" s="39"/>
    </row>
    <row r="40" spans="1:42" s="19" customFormat="1" ht="20.100000000000001" customHeight="1">
      <c r="A40" s="31">
        <f t="shared" si="3"/>
        <v>33</v>
      </c>
      <c r="B40" s="26"/>
      <c r="C40" s="25">
        <f t="shared" si="4"/>
        <v>120</v>
      </c>
      <c r="D40" s="25"/>
      <c r="E40" s="25"/>
      <c r="F40" s="50"/>
      <c r="G40" s="26"/>
      <c r="H40" s="25">
        <f t="shared" si="5"/>
        <v>120</v>
      </c>
      <c r="I40" s="24"/>
      <c r="J40" s="27"/>
      <c r="K40" s="29"/>
      <c r="L40" s="29"/>
      <c r="M40" s="29"/>
      <c r="N40" s="31"/>
      <c r="O40" s="25"/>
      <c r="P40" s="39"/>
      <c r="Q40" s="31"/>
      <c r="R40" s="25"/>
      <c r="S40" s="25"/>
      <c r="T40" s="25"/>
      <c r="U40" s="25"/>
      <c r="V40" s="25"/>
      <c r="W40" s="25"/>
      <c r="X40" s="25"/>
      <c r="Y40" s="39"/>
      <c r="Z40" s="31"/>
      <c r="AA40" s="30"/>
      <c r="AB40" s="30"/>
      <c r="AC40" s="25"/>
      <c r="AD40" s="25"/>
      <c r="AE40" s="25"/>
      <c r="AF40" s="25"/>
      <c r="AG40" s="25"/>
      <c r="AH40" s="25"/>
      <c r="AI40" s="25"/>
      <c r="AJ40" s="46"/>
      <c r="AK40" s="111"/>
      <c r="AL40" s="111"/>
      <c r="AM40" s="39"/>
      <c r="AN40" s="31"/>
      <c r="AO40" s="25"/>
      <c r="AP40" s="39"/>
    </row>
    <row r="41" spans="1:42" s="19" customFormat="1" ht="20.100000000000001" customHeight="1">
      <c r="A41" s="31">
        <f t="shared" si="3"/>
        <v>34</v>
      </c>
      <c r="B41" s="26"/>
      <c r="C41" s="25">
        <f t="shared" si="4"/>
        <v>120</v>
      </c>
      <c r="D41" s="25"/>
      <c r="E41" s="25"/>
      <c r="F41" s="50"/>
      <c r="G41" s="26"/>
      <c r="H41" s="25">
        <f t="shared" si="5"/>
        <v>120</v>
      </c>
      <c r="I41" s="24"/>
      <c r="J41" s="27"/>
      <c r="K41" s="29"/>
      <c r="L41" s="29"/>
      <c r="M41" s="29"/>
      <c r="N41" s="31"/>
      <c r="O41" s="25"/>
      <c r="P41" s="39"/>
      <c r="Q41" s="31"/>
      <c r="R41" s="25"/>
      <c r="S41" s="25"/>
      <c r="T41" s="25"/>
      <c r="U41" s="25"/>
      <c r="V41" s="25"/>
      <c r="W41" s="25"/>
      <c r="X41" s="25"/>
      <c r="Y41" s="39"/>
      <c r="Z41" s="31"/>
      <c r="AA41" s="30"/>
      <c r="AB41" s="30"/>
      <c r="AC41" s="25"/>
      <c r="AD41" s="25"/>
      <c r="AE41" s="25"/>
      <c r="AF41" s="25"/>
      <c r="AG41" s="25"/>
      <c r="AH41" s="25"/>
      <c r="AI41" s="25"/>
      <c r="AJ41" s="46"/>
      <c r="AK41" s="111"/>
      <c r="AL41" s="111"/>
      <c r="AM41" s="39"/>
      <c r="AN41" s="31"/>
      <c r="AO41" s="25"/>
      <c r="AP41" s="39"/>
    </row>
    <row r="42" spans="1:42" s="19" customFormat="1" ht="20.100000000000001" customHeight="1">
      <c r="A42" s="31">
        <f t="shared" si="3"/>
        <v>35</v>
      </c>
      <c r="B42" s="26"/>
      <c r="C42" s="25">
        <f t="shared" si="4"/>
        <v>120</v>
      </c>
      <c r="D42" s="25"/>
      <c r="E42" s="25"/>
      <c r="F42" s="50"/>
      <c r="G42" s="26"/>
      <c r="H42" s="25">
        <f t="shared" si="5"/>
        <v>120</v>
      </c>
      <c r="I42" s="24"/>
      <c r="J42" s="27"/>
      <c r="K42" s="29"/>
      <c r="L42" s="29"/>
      <c r="M42" s="29"/>
      <c r="N42" s="31"/>
      <c r="O42" s="25"/>
      <c r="P42" s="39"/>
      <c r="Q42" s="31"/>
      <c r="R42" s="25"/>
      <c r="S42" s="25"/>
      <c r="T42" s="25"/>
      <c r="U42" s="25"/>
      <c r="V42" s="25"/>
      <c r="W42" s="25"/>
      <c r="X42" s="25"/>
      <c r="Y42" s="39"/>
      <c r="Z42" s="31"/>
      <c r="AA42" s="30"/>
      <c r="AB42" s="30"/>
      <c r="AC42" s="25"/>
      <c r="AD42" s="25"/>
      <c r="AE42" s="25"/>
      <c r="AF42" s="25"/>
      <c r="AG42" s="25"/>
      <c r="AH42" s="25"/>
      <c r="AI42" s="25"/>
      <c r="AJ42" s="46"/>
      <c r="AK42" s="111"/>
      <c r="AL42" s="111"/>
      <c r="AM42" s="39"/>
      <c r="AN42" s="31"/>
      <c r="AO42" s="25"/>
      <c r="AP42" s="39"/>
    </row>
    <row r="43" spans="1:42" s="19" customFormat="1" ht="20.100000000000001" customHeight="1">
      <c r="A43" s="31">
        <f t="shared" si="3"/>
        <v>36</v>
      </c>
      <c r="B43" s="26"/>
      <c r="C43" s="25">
        <f t="shared" si="4"/>
        <v>120</v>
      </c>
      <c r="D43" s="25"/>
      <c r="E43" s="25"/>
      <c r="F43" s="50"/>
      <c r="G43" s="26"/>
      <c r="H43" s="25">
        <f t="shared" si="5"/>
        <v>120</v>
      </c>
      <c r="I43" s="24"/>
      <c r="J43" s="27"/>
      <c r="K43" s="29"/>
      <c r="L43" s="29"/>
      <c r="M43" s="29"/>
      <c r="N43" s="31"/>
      <c r="O43" s="25"/>
      <c r="P43" s="39"/>
      <c r="Q43" s="31"/>
      <c r="R43" s="25"/>
      <c r="S43" s="25"/>
      <c r="T43" s="25"/>
      <c r="U43" s="25"/>
      <c r="V43" s="25"/>
      <c r="W43" s="25"/>
      <c r="X43" s="25"/>
      <c r="Y43" s="39"/>
      <c r="Z43" s="31"/>
      <c r="AA43" s="30"/>
      <c r="AB43" s="30"/>
      <c r="AC43" s="25"/>
      <c r="AD43" s="25"/>
      <c r="AE43" s="25"/>
      <c r="AF43" s="25"/>
      <c r="AG43" s="25"/>
      <c r="AH43" s="25"/>
      <c r="AI43" s="25"/>
      <c r="AJ43" s="46"/>
      <c r="AK43" s="111"/>
      <c r="AL43" s="111"/>
      <c r="AM43" s="39"/>
      <c r="AN43" s="31"/>
      <c r="AO43" s="25"/>
      <c r="AP43" s="39"/>
    </row>
    <row r="44" spans="1:42" s="19" customFormat="1" ht="20.100000000000001" customHeight="1">
      <c r="A44" s="31">
        <f t="shared" si="3"/>
        <v>37</v>
      </c>
      <c r="B44" s="26"/>
      <c r="C44" s="25">
        <f t="shared" si="4"/>
        <v>120</v>
      </c>
      <c r="D44" s="25"/>
      <c r="E44" s="25"/>
      <c r="F44" s="50"/>
      <c r="G44" s="26"/>
      <c r="H44" s="25">
        <f t="shared" si="5"/>
        <v>120</v>
      </c>
      <c r="I44" s="24"/>
      <c r="J44" s="27"/>
      <c r="K44" s="29"/>
      <c r="L44" s="29"/>
      <c r="M44" s="29"/>
      <c r="N44" s="31"/>
      <c r="O44" s="25"/>
      <c r="P44" s="39"/>
      <c r="Q44" s="31"/>
      <c r="R44" s="25"/>
      <c r="S44" s="25"/>
      <c r="T44" s="25"/>
      <c r="U44" s="25"/>
      <c r="V44" s="25"/>
      <c r="W44" s="25"/>
      <c r="X44" s="25"/>
      <c r="Y44" s="39"/>
      <c r="Z44" s="31"/>
      <c r="AA44" s="30"/>
      <c r="AB44" s="30"/>
      <c r="AC44" s="25"/>
      <c r="AD44" s="25"/>
      <c r="AE44" s="25"/>
      <c r="AF44" s="25"/>
      <c r="AG44" s="25"/>
      <c r="AH44" s="25"/>
      <c r="AI44" s="25"/>
      <c r="AJ44" s="46"/>
      <c r="AK44" s="111"/>
      <c r="AL44" s="111"/>
      <c r="AM44" s="39"/>
      <c r="AN44" s="31"/>
      <c r="AO44" s="25"/>
      <c r="AP44" s="39"/>
    </row>
    <row r="45" spans="1:42" s="19" customFormat="1" ht="20.100000000000001" customHeight="1">
      <c r="A45" s="31">
        <f t="shared" si="3"/>
        <v>38</v>
      </c>
      <c r="B45" s="26"/>
      <c r="C45" s="25">
        <f t="shared" si="4"/>
        <v>120</v>
      </c>
      <c r="D45" s="25"/>
      <c r="E45" s="25"/>
      <c r="F45" s="50"/>
      <c r="G45" s="26"/>
      <c r="H45" s="25">
        <f t="shared" si="5"/>
        <v>120</v>
      </c>
      <c r="I45" s="24"/>
      <c r="J45" s="27"/>
      <c r="K45" s="29"/>
      <c r="L45" s="29"/>
      <c r="M45" s="29"/>
      <c r="N45" s="31"/>
      <c r="O45" s="25"/>
      <c r="P45" s="39"/>
      <c r="Q45" s="31"/>
      <c r="R45" s="25"/>
      <c r="S45" s="25"/>
      <c r="T45" s="25"/>
      <c r="U45" s="25"/>
      <c r="V45" s="25"/>
      <c r="W45" s="25"/>
      <c r="X45" s="25"/>
      <c r="Y45" s="39"/>
      <c r="Z45" s="31"/>
      <c r="AA45" s="30"/>
      <c r="AB45" s="30"/>
      <c r="AC45" s="25"/>
      <c r="AD45" s="25"/>
      <c r="AE45" s="25"/>
      <c r="AF45" s="25"/>
      <c r="AG45" s="25"/>
      <c r="AH45" s="25"/>
      <c r="AI45" s="25"/>
      <c r="AJ45" s="46"/>
      <c r="AK45" s="111"/>
      <c r="AL45" s="111"/>
      <c r="AM45" s="39"/>
      <c r="AN45" s="31"/>
      <c r="AO45" s="25"/>
      <c r="AP45" s="39"/>
    </row>
    <row r="46" spans="1:42" s="19" customFormat="1" ht="20.100000000000001" customHeight="1">
      <c r="A46" s="31">
        <f t="shared" si="3"/>
        <v>39</v>
      </c>
      <c r="B46" s="26"/>
      <c r="C46" s="25">
        <f t="shared" ref="C46:C57" si="6">DATEDIF(B46,$B$1,"Y")</f>
        <v>120</v>
      </c>
      <c r="D46" s="25"/>
      <c r="E46" s="25"/>
      <c r="F46" s="50"/>
      <c r="G46" s="26"/>
      <c r="H46" s="25">
        <f t="shared" ref="H46:H57" si="7">DATEDIF(G46,$B$1,"Y")</f>
        <v>120</v>
      </c>
      <c r="I46" s="24"/>
      <c r="J46" s="27"/>
      <c r="K46" s="29"/>
      <c r="L46" s="29"/>
      <c r="M46" s="29"/>
      <c r="N46" s="31"/>
      <c r="O46" s="25"/>
      <c r="P46" s="39"/>
      <c r="Q46" s="31"/>
      <c r="R46" s="25"/>
      <c r="S46" s="25"/>
      <c r="T46" s="25"/>
      <c r="U46" s="25"/>
      <c r="V46" s="25"/>
      <c r="W46" s="25"/>
      <c r="X46" s="25"/>
      <c r="Y46" s="39"/>
      <c r="Z46" s="31"/>
      <c r="AA46" s="30"/>
      <c r="AB46" s="30"/>
      <c r="AC46" s="25"/>
      <c r="AD46" s="25"/>
      <c r="AE46" s="25"/>
      <c r="AF46" s="25"/>
      <c r="AG46" s="25"/>
      <c r="AH46" s="25"/>
      <c r="AI46" s="25"/>
      <c r="AJ46" s="46"/>
      <c r="AK46" s="111"/>
      <c r="AL46" s="111"/>
      <c r="AM46" s="39"/>
      <c r="AN46" s="31"/>
      <c r="AO46" s="25"/>
      <c r="AP46" s="39"/>
    </row>
    <row r="47" spans="1:42" s="19" customFormat="1" ht="20.100000000000001" customHeight="1">
      <c r="A47" s="31">
        <f t="shared" si="3"/>
        <v>40</v>
      </c>
      <c r="B47" s="26"/>
      <c r="C47" s="25">
        <f t="shared" si="6"/>
        <v>120</v>
      </c>
      <c r="D47" s="25"/>
      <c r="E47" s="25"/>
      <c r="F47" s="50"/>
      <c r="G47" s="26"/>
      <c r="H47" s="25">
        <f t="shared" si="7"/>
        <v>120</v>
      </c>
      <c r="I47" s="24"/>
      <c r="J47" s="27"/>
      <c r="K47" s="29"/>
      <c r="L47" s="29"/>
      <c r="M47" s="29"/>
      <c r="N47" s="31"/>
      <c r="O47" s="25"/>
      <c r="P47" s="39"/>
      <c r="Q47" s="31"/>
      <c r="R47" s="25"/>
      <c r="S47" s="25"/>
      <c r="T47" s="25"/>
      <c r="U47" s="25"/>
      <c r="V47" s="25"/>
      <c r="W47" s="25"/>
      <c r="X47" s="25"/>
      <c r="Y47" s="39"/>
      <c r="Z47" s="31"/>
      <c r="AA47" s="30"/>
      <c r="AB47" s="30"/>
      <c r="AC47" s="25"/>
      <c r="AD47" s="25"/>
      <c r="AE47" s="25"/>
      <c r="AF47" s="25"/>
      <c r="AG47" s="25"/>
      <c r="AH47" s="25"/>
      <c r="AI47" s="25"/>
      <c r="AJ47" s="46"/>
      <c r="AK47" s="111"/>
      <c r="AL47" s="111"/>
      <c r="AM47" s="39"/>
      <c r="AN47" s="31"/>
      <c r="AO47" s="25"/>
      <c r="AP47" s="39"/>
    </row>
    <row r="48" spans="1:42" s="19" customFormat="1" ht="20.100000000000001" customHeight="1">
      <c r="A48" s="31">
        <f t="shared" si="3"/>
        <v>41</v>
      </c>
      <c r="B48" s="26"/>
      <c r="C48" s="25">
        <f t="shared" si="6"/>
        <v>120</v>
      </c>
      <c r="D48" s="25"/>
      <c r="E48" s="25"/>
      <c r="F48" s="50"/>
      <c r="G48" s="26"/>
      <c r="H48" s="25">
        <f t="shared" si="7"/>
        <v>120</v>
      </c>
      <c r="I48" s="24"/>
      <c r="J48" s="27"/>
      <c r="K48" s="29"/>
      <c r="L48" s="29"/>
      <c r="M48" s="29"/>
      <c r="N48" s="31"/>
      <c r="O48" s="25"/>
      <c r="P48" s="39"/>
      <c r="Q48" s="31"/>
      <c r="R48" s="25"/>
      <c r="S48" s="25"/>
      <c r="T48" s="25"/>
      <c r="U48" s="25"/>
      <c r="V48" s="25"/>
      <c r="W48" s="25"/>
      <c r="X48" s="25"/>
      <c r="Y48" s="39"/>
      <c r="Z48" s="31"/>
      <c r="AA48" s="30"/>
      <c r="AB48" s="30"/>
      <c r="AC48" s="25"/>
      <c r="AD48" s="25"/>
      <c r="AE48" s="25"/>
      <c r="AF48" s="25"/>
      <c r="AG48" s="25"/>
      <c r="AH48" s="25"/>
      <c r="AI48" s="25"/>
      <c r="AJ48" s="46"/>
      <c r="AK48" s="111"/>
      <c r="AL48" s="111"/>
      <c r="AM48" s="39"/>
      <c r="AN48" s="31"/>
      <c r="AO48" s="25"/>
      <c r="AP48" s="39"/>
    </row>
    <row r="49" spans="1:42" s="19" customFormat="1" ht="20.100000000000001" customHeight="1">
      <c r="A49" s="31">
        <f t="shared" si="3"/>
        <v>42</v>
      </c>
      <c r="B49" s="26"/>
      <c r="C49" s="25">
        <f t="shared" si="6"/>
        <v>120</v>
      </c>
      <c r="D49" s="25"/>
      <c r="E49" s="25"/>
      <c r="F49" s="50"/>
      <c r="G49" s="26"/>
      <c r="H49" s="25">
        <f t="shared" si="7"/>
        <v>120</v>
      </c>
      <c r="I49" s="24"/>
      <c r="J49" s="27"/>
      <c r="K49" s="28"/>
      <c r="L49" s="28"/>
      <c r="M49" s="28"/>
      <c r="N49" s="31"/>
      <c r="O49" s="25"/>
      <c r="P49" s="39"/>
      <c r="Q49" s="31"/>
      <c r="R49" s="25"/>
      <c r="S49" s="25"/>
      <c r="T49" s="25"/>
      <c r="U49" s="25"/>
      <c r="V49" s="25"/>
      <c r="W49" s="25"/>
      <c r="X49" s="25"/>
      <c r="Y49" s="39"/>
      <c r="Z49" s="31"/>
      <c r="AA49" s="30"/>
      <c r="AB49" s="30"/>
      <c r="AC49" s="25"/>
      <c r="AD49" s="25"/>
      <c r="AE49" s="25"/>
      <c r="AF49" s="25"/>
      <c r="AG49" s="25"/>
      <c r="AH49" s="25"/>
      <c r="AI49" s="25"/>
      <c r="AJ49" s="46"/>
      <c r="AK49" s="111"/>
      <c r="AL49" s="111"/>
      <c r="AM49" s="39"/>
      <c r="AN49" s="31"/>
      <c r="AO49" s="25"/>
      <c r="AP49" s="39"/>
    </row>
    <row r="50" spans="1:42" s="19" customFormat="1" ht="20.100000000000001" customHeight="1">
      <c r="A50" s="31">
        <f t="shared" si="3"/>
        <v>43</v>
      </c>
      <c r="B50" s="26"/>
      <c r="C50" s="25">
        <f t="shared" si="6"/>
        <v>120</v>
      </c>
      <c r="D50" s="25"/>
      <c r="E50" s="25"/>
      <c r="F50" s="50"/>
      <c r="G50" s="26"/>
      <c r="H50" s="25">
        <f t="shared" si="7"/>
        <v>120</v>
      </c>
      <c r="I50" s="24"/>
      <c r="J50" s="27"/>
      <c r="K50" s="29"/>
      <c r="L50" s="29"/>
      <c r="M50" s="29"/>
      <c r="N50" s="31"/>
      <c r="O50" s="25"/>
      <c r="P50" s="39"/>
      <c r="Q50" s="31"/>
      <c r="R50" s="25"/>
      <c r="S50" s="25"/>
      <c r="T50" s="25"/>
      <c r="U50" s="25"/>
      <c r="V50" s="25"/>
      <c r="W50" s="25"/>
      <c r="X50" s="25"/>
      <c r="Y50" s="39"/>
      <c r="Z50" s="31"/>
      <c r="AA50" s="30"/>
      <c r="AB50" s="30"/>
      <c r="AC50" s="25"/>
      <c r="AD50" s="25"/>
      <c r="AE50" s="25"/>
      <c r="AF50" s="25"/>
      <c r="AG50" s="25"/>
      <c r="AH50" s="25"/>
      <c r="AI50" s="25"/>
      <c r="AJ50" s="46"/>
      <c r="AK50" s="111"/>
      <c r="AL50" s="111"/>
      <c r="AM50" s="39"/>
      <c r="AN50" s="31"/>
      <c r="AO50" s="25"/>
      <c r="AP50" s="39"/>
    </row>
    <row r="51" spans="1:42" s="19" customFormat="1" ht="20.100000000000001" customHeight="1">
      <c r="A51" s="31">
        <f t="shared" si="3"/>
        <v>44</v>
      </c>
      <c r="B51" s="26"/>
      <c r="C51" s="25">
        <f t="shared" si="6"/>
        <v>120</v>
      </c>
      <c r="D51" s="25"/>
      <c r="E51" s="25"/>
      <c r="F51" s="50"/>
      <c r="G51" s="26"/>
      <c r="H51" s="25">
        <f t="shared" si="7"/>
        <v>120</v>
      </c>
      <c r="I51" s="24"/>
      <c r="J51" s="27"/>
      <c r="K51" s="29"/>
      <c r="L51" s="29"/>
      <c r="M51" s="29"/>
      <c r="N51" s="31"/>
      <c r="O51" s="25"/>
      <c r="P51" s="39"/>
      <c r="Q51" s="31"/>
      <c r="R51" s="25"/>
      <c r="S51" s="25"/>
      <c r="T51" s="25"/>
      <c r="U51" s="25"/>
      <c r="V51" s="25"/>
      <c r="W51" s="25"/>
      <c r="X51" s="25"/>
      <c r="Y51" s="39"/>
      <c r="Z51" s="31"/>
      <c r="AA51" s="30"/>
      <c r="AB51" s="30"/>
      <c r="AC51" s="25"/>
      <c r="AD51" s="25"/>
      <c r="AE51" s="25"/>
      <c r="AF51" s="25"/>
      <c r="AG51" s="25"/>
      <c r="AH51" s="25"/>
      <c r="AI51" s="25"/>
      <c r="AJ51" s="46"/>
      <c r="AK51" s="111"/>
      <c r="AL51" s="111"/>
      <c r="AM51" s="39"/>
      <c r="AN51" s="31"/>
      <c r="AO51" s="25"/>
      <c r="AP51" s="39"/>
    </row>
    <row r="52" spans="1:42" s="19" customFormat="1" ht="20.100000000000001" customHeight="1">
      <c r="A52" s="31">
        <f t="shared" si="3"/>
        <v>45</v>
      </c>
      <c r="B52" s="26"/>
      <c r="C52" s="25">
        <f t="shared" si="6"/>
        <v>120</v>
      </c>
      <c r="D52" s="25"/>
      <c r="E52" s="25"/>
      <c r="F52" s="50"/>
      <c r="G52" s="26"/>
      <c r="H52" s="25">
        <f t="shared" si="7"/>
        <v>120</v>
      </c>
      <c r="I52" s="24"/>
      <c r="J52" s="27"/>
      <c r="K52" s="29"/>
      <c r="L52" s="29"/>
      <c r="M52" s="29"/>
      <c r="N52" s="31"/>
      <c r="O52" s="25"/>
      <c r="P52" s="39"/>
      <c r="Q52" s="31"/>
      <c r="R52" s="25"/>
      <c r="S52" s="25"/>
      <c r="T52" s="25"/>
      <c r="U52" s="25"/>
      <c r="V52" s="25"/>
      <c r="W52" s="25"/>
      <c r="X52" s="25"/>
      <c r="Y52" s="39"/>
      <c r="Z52" s="31"/>
      <c r="AA52" s="30"/>
      <c r="AB52" s="30"/>
      <c r="AC52" s="25"/>
      <c r="AD52" s="25"/>
      <c r="AE52" s="25"/>
      <c r="AF52" s="25"/>
      <c r="AG52" s="25"/>
      <c r="AH52" s="25"/>
      <c r="AI52" s="25"/>
      <c r="AJ52" s="46"/>
      <c r="AK52" s="111"/>
      <c r="AL52" s="111"/>
      <c r="AM52" s="39"/>
      <c r="AN52" s="31"/>
      <c r="AO52" s="25"/>
      <c r="AP52" s="39"/>
    </row>
    <row r="53" spans="1:42" s="19" customFormat="1" ht="20.100000000000001" customHeight="1">
      <c r="A53" s="31">
        <f t="shared" si="3"/>
        <v>46</v>
      </c>
      <c r="B53" s="26"/>
      <c r="C53" s="25">
        <f t="shared" si="6"/>
        <v>120</v>
      </c>
      <c r="D53" s="25"/>
      <c r="E53" s="25"/>
      <c r="F53" s="50"/>
      <c r="G53" s="26"/>
      <c r="H53" s="25">
        <f t="shared" si="7"/>
        <v>120</v>
      </c>
      <c r="I53" s="24"/>
      <c r="J53" s="27"/>
      <c r="K53" s="29"/>
      <c r="L53" s="29"/>
      <c r="M53" s="29"/>
      <c r="N53" s="31"/>
      <c r="O53" s="25"/>
      <c r="P53" s="39"/>
      <c r="Q53" s="31"/>
      <c r="R53" s="25"/>
      <c r="S53" s="25"/>
      <c r="T53" s="25"/>
      <c r="U53" s="25"/>
      <c r="V53" s="25"/>
      <c r="W53" s="25"/>
      <c r="X53" s="25"/>
      <c r="Y53" s="39"/>
      <c r="Z53" s="31"/>
      <c r="AA53" s="30"/>
      <c r="AB53" s="30"/>
      <c r="AC53" s="25"/>
      <c r="AD53" s="25"/>
      <c r="AE53" s="25"/>
      <c r="AF53" s="25"/>
      <c r="AG53" s="25"/>
      <c r="AH53" s="25"/>
      <c r="AI53" s="25"/>
      <c r="AJ53" s="46"/>
      <c r="AK53" s="111"/>
      <c r="AL53" s="111"/>
      <c r="AM53" s="39"/>
      <c r="AN53" s="31"/>
      <c r="AO53" s="25"/>
      <c r="AP53" s="39"/>
    </row>
    <row r="54" spans="1:42" s="19" customFormat="1" ht="20.100000000000001" customHeight="1">
      <c r="A54" s="31">
        <f t="shared" si="3"/>
        <v>47</v>
      </c>
      <c r="B54" s="26"/>
      <c r="C54" s="25">
        <f t="shared" si="6"/>
        <v>120</v>
      </c>
      <c r="D54" s="25"/>
      <c r="E54" s="25"/>
      <c r="F54" s="50"/>
      <c r="G54" s="26"/>
      <c r="H54" s="25">
        <f t="shared" si="7"/>
        <v>120</v>
      </c>
      <c r="I54" s="24"/>
      <c r="J54" s="27"/>
      <c r="K54" s="29"/>
      <c r="L54" s="29"/>
      <c r="M54" s="29"/>
      <c r="N54" s="31"/>
      <c r="O54" s="25"/>
      <c r="P54" s="39"/>
      <c r="Q54" s="31"/>
      <c r="R54" s="25"/>
      <c r="S54" s="25"/>
      <c r="T54" s="25"/>
      <c r="U54" s="25"/>
      <c r="V54" s="25"/>
      <c r="W54" s="25"/>
      <c r="X54" s="25"/>
      <c r="Y54" s="39"/>
      <c r="Z54" s="31"/>
      <c r="AA54" s="30"/>
      <c r="AB54" s="30"/>
      <c r="AC54" s="25"/>
      <c r="AD54" s="25"/>
      <c r="AE54" s="25"/>
      <c r="AF54" s="25"/>
      <c r="AG54" s="25"/>
      <c r="AH54" s="25"/>
      <c r="AI54" s="25"/>
      <c r="AJ54" s="46"/>
      <c r="AK54" s="111"/>
      <c r="AL54" s="111"/>
      <c r="AM54" s="39"/>
      <c r="AN54" s="31"/>
      <c r="AO54" s="25"/>
      <c r="AP54" s="39"/>
    </row>
    <row r="55" spans="1:42" s="19" customFormat="1" ht="20.100000000000001" customHeight="1">
      <c r="A55" s="31">
        <f t="shared" si="3"/>
        <v>48</v>
      </c>
      <c r="B55" s="26"/>
      <c r="C55" s="25">
        <f t="shared" si="6"/>
        <v>120</v>
      </c>
      <c r="D55" s="25"/>
      <c r="E55" s="25"/>
      <c r="F55" s="50"/>
      <c r="G55" s="26"/>
      <c r="H55" s="25">
        <f t="shared" si="7"/>
        <v>120</v>
      </c>
      <c r="I55" s="24"/>
      <c r="J55" s="27"/>
      <c r="K55" s="29"/>
      <c r="L55" s="29"/>
      <c r="M55" s="29"/>
      <c r="N55" s="31"/>
      <c r="O55" s="25"/>
      <c r="P55" s="39"/>
      <c r="Q55" s="31"/>
      <c r="R55" s="25"/>
      <c r="S55" s="25"/>
      <c r="T55" s="25"/>
      <c r="U55" s="25"/>
      <c r="V55" s="25"/>
      <c r="W55" s="25"/>
      <c r="X55" s="25"/>
      <c r="Y55" s="39"/>
      <c r="Z55" s="31"/>
      <c r="AA55" s="30"/>
      <c r="AB55" s="30"/>
      <c r="AC55" s="25"/>
      <c r="AD55" s="25"/>
      <c r="AE55" s="25"/>
      <c r="AF55" s="25"/>
      <c r="AG55" s="25"/>
      <c r="AH55" s="25"/>
      <c r="AI55" s="25"/>
      <c r="AJ55" s="46"/>
      <c r="AK55" s="111"/>
      <c r="AL55" s="111"/>
      <c r="AM55" s="39"/>
      <c r="AN55" s="31"/>
      <c r="AO55" s="25"/>
      <c r="AP55" s="39"/>
    </row>
    <row r="56" spans="1:42" s="19" customFormat="1" ht="20.100000000000001" customHeight="1">
      <c r="A56" s="31">
        <f t="shared" si="3"/>
        <v>49</v>
      </c>
      <c r="B56" s="26"/>
      <c r="C56" s="25">
        <f t="shared" si="6"/>
        <v>120</v>
      </c>
      <c r="D56" s="25"/>
      <c r="E56" s="25"/>
      <c r="F56" s="51"/>
      <c r="G56" s="26"/>
      <c r="H56" s="25">
        <f t="shared" si="7"/>
        <v>120</v>
      </c>
      <c r="I56" s="24"/>
      <c r="J56" s="27"/>
      <c r="K56" s="29"/>
      <c r="L56" s="29"/>
      <c r="M56" s="29"/>
      <c r="N56" s="31"/>
      <c r="O56" s="25"/>
      <c r="P56" s="39"/>
      <c r="Q56" s="31"/>
      <c r="R56" s="25"/>
      <c r="S56" s="25"/>
      <c r="T56" s="25"/>
      <c r="U56" s="25"/>
      <c r="V56" s="25"/>
      <c r="W56" s="25"/>
      <c r="X56" s="25"/>
      <c r="Y56" s="39"/>
      <c r="Z56" s="31"/>
      <c r="AA56" s="30"/>
      <c r="AB56" s="30"/>
      <c r="AC56" s="25"/>
      <c r="AD56" s="25"/>
      <c r="AE56" s="25"/>
      <c r="AF56" s="25"/>
      <c r="AG56" s="25"/>
      <c r="AH56" s="25"/>
      <c r="AI56" s="25"/>
      <c r="AJ56" s="46"/>
      <c r="AK56" s="111"/>
      <c r="AL56" s="111"/>
      <c r="AM56" s="39"/>
      <c r="AN56" s="31"/>
      <c r="AO56" s="25"/>
      <c r="AP56" s="39"/>
    </row>
    <row r="57" spans="1:42" s="19" customFormat="1" ht="20.100000000000001" customHeight="1">
      <c r="A57" s="31">
        <f t="shared" si="3"/>
        <v>50</v>
      </c>
      <c r="B57" s="26"/>
      <c r="C57" s="25">
        <f t="shared" si="6"/>
        <v>120</v>
      </c>
      <c r="D57" s="25"/>
      <c r="E57" s="25"/>
      <c r="F57" s="50"/>
      <c r="G57" s="26"/>
      <c r="H57" s="25">
        <f t="shared" si="7"/>
        <v>120</v>
      </c>
      <c r="I57" s="24"/>
      <c r="J57" s="27"/>
      <c r="K57" s="28"/>
      <c r="L57" s="28"/>
      <c r="M57" s="28"/>
      <c r="N57" s="31"/>
      <c r="O57" s="25"/>
      <c r="P57" s="39"/>
      <c r="Q57" s="31"/>
      <c r="R57" s="25"/>
      <c r="S57" s="25"/>
      <c r="T57" s="25"/>
      <c r="U57" s="25"/>
      <c r="V57" s="25"/>
      <c r="W57" s="25"/>
      <c r="X57" s="25"/>
      <c r="Y57" s="39"/>
      <c r="Z57" s="31"/>
      <c r="AA57" s="30"/>
      <c r="AB57" s="30"/>
      <c r="AC57" s="25"/>
      <c r="AD57" s="25"/>
      <c r="AE57" s="25"/>
      <c r="AF57" s="25"/>
      <c r="AG57" s="25"/>
      <c r="AH57" s="25"/>
      <c r="AI57" s="25"/>
      <c r="AJ57" s="46"/>
      <c r="AK57" s="111"/>
      <c r="AL57" s="111"/>
      <c r="AM57" s="39"/>
      <c r="AN57" s="31"/>
      <c r="AO57" s="25"/>
      <c r="AP57" s="39"/>
    </row>
    <row r="58" spans="1:42" s="19" customFormat="1" ht="20.100000000000001" customHeight="1">
      <c r="A58" s="18"/>
      <c r="B58" s="18"/>
      <c r="F58" s="20"/>
      <c r="I58" s="21"/>
      <c r="J58" s="22"/>
      <c r="K58" s="23"/>
      <c r="L58" s="23"/>
      <c r="M58" s="23"/>
      <c r="N58" s="18"/>
      <c r="O58" s="18"/>
      <c r="P58" s="18"/>
      <c r="Q58" s="18"/>
      <c r="R58" s="18"/>
      <c r="S58" s="18"/>
      <c r="T58" s="18"/>
      <c r="U58" s="18"/>
      <c r="V58" s="18"/>
      <c r="W58" s="18"/>
      <c r="X58" s="18"/>
      <c r="Y58" s="18"/>
      <c r="Z58" s="18"/>
      <c r="AA58" s="18"/>
      <c r="AB58" s="18"/>
      <c r="AC58" s="18"/>
      <c r="AD58" s="18"/>
      <c r="AE58" s="18"/>
      <c r="AF58" s="18"/>
      <c r="AG58" s="18"/>
      <c r="AH58" s="18"/>
      <c r="AI58" s="18"/>
      <c r="AJ58" s="47"/>
      <c r="AK58" s="47"/>
      <c r="AL58" s="47"/>
      <c r="AM58" s="18"/>
      <c r="AN58" s="18"/>
      <c r="AO58" s="18"/>
      <c r="AP58" s="18"/>
    </row>
    <row r="59" spans="1:42" s="19" customFormat="1" ht="20.100000000000001" customHeight="1">
      <c r="A59" s="18"/>
      <c r="B59" s="18"/>
      <c r="F59" s="20"/>
      <c r="I59" s="21"/>
      <c r="J59" s="22"/>
      <c r="K59" s="23"/>
      <c r="L59" s="23"/>
      <c r="M59" s="23"/>
      <c r="N59" s="18"/>
      <c r="O59" s="18"/>
      <c r="P59" s="18"/>
      <c r="Q59" s="18"/>
      <c r="R59" s="18"/>
      <c r="S59" s="18"/>
      <c r="T59" s="18"/>
      <c r="U59" s="18"/>
      <c r="V59" s="18"/>
      <c r="W59" s="18"/>
      <c r="X59" s="18"/>
      <c r="Y59" s="18"/>
      <c r="Z59" s="18"/>
      <c r="AA59" s="18"/>
      <c r="AB59" s="18"/>
      <c r="AC59" s="18"/>
      <c r="AD59" s="18"/>
      <c r="AE59" s="18"/>
      <c r="AF59" s="18"/>
      <c r="AG59" s="18"/>
      <c r="AH59" s="18"/>
      <c r="AI59" s="18"/>
      <c r="AJ59" s="47"/>
      <c r="AK59" s="47"/>
      <c r="AL59" s="47"/>
      <c r="AM59" s="18"/>
      <c r="AN59" s="18"/>
      <c r="AO59" s="18"/>
      <c r="AP59" s="18"/>
    </row>
    <row r="60" spans="1:42" s="19" customFormat="1" ht="20.100000000000001" customHeight="1">
      <c r="A60" s="18"/>
      <c r="B60" s="18"/>
      <c r="F60" s="20"/>
      <c r="I60" s="21"/>
      <c r="J60" s="22"/>
      <c r="K60" s="23"/>
      <c r="L60" s="23"/>
      <c r="M60" s="23"/>
      <c r="N60" s="18"/>
      <c r="O60" s="18"/>
      <c r="P60" s="18"/>
      <c r="Q60" s="18"/>
      <c r="R60" s="18"/>
      <c r="S60" s="18"/>
      <c r="T60" s="18"/>
      <c r="U60" s="18"/>
      <c r="V60" s="18"/>
      <c r="W60" s="18"/>
      <c r="X60" s="18"/>
      <c r="Y60" s="18"/>
      <c r="Z60" s="18"/>
      <c r="AA60" s="18"/>
      <c r="AB60" s="18"/>
      <c r="AC60" s="18"/>
      <c r="AD60" s="18"/>
      <c r="AE60" s="18"/>
      <c r="AF60" s="18"/>
      <c r="AG60" s="18"/>
      <c r="AH60" s="18"/>
      <c r="AI60" s="18"/>
      <c r="AJ60" s="47"/>
      <c r="AK60" s="47"/>
      <c r="AL60" s="47"/>
      <c r="AM60" s="18"/>
      <c r="AN60" s="18"/>
      <c r="AO60" s="18"/>
      <c r="AP60" s="18"/>
    </row>
    <row r="61" spans="1:42" s="19" customFormat="1" ht="20.100000000000001" customHeight="1">
      <c r="A61" s="18"/>
      <c r="B61" s="18"/>
      <c r="F61" s="20"/>
      <c r="I61" s="21"/>
      <c r="J61" s="22"/>
      <c r="K61" s="23"/>
      <c r="L61" s="23"/>
      <c r="M61" s="23"/>
      <c r="N61" s="18"/>
      <c r="O61" s="18"/>
      <c r="P61" s="18"/>
      <c r="Q61" s="18"/>
      <c r="R61" s="18"/>
      <c r="S61" s="18"/>
      <c r="T61" s="18"/>
      <c r="U61" s="18"/>
      <c r="V61" s="18"/>
      <c r="W61" s="18"/>
      <c r="X61" s="18"/>
      <c r="Y61" s="18"/>
      <c r="Z61" s="18"/>
      <c r="AA61" s="18"/>
      <c r="AB61" s="18"/>
      <c r="AC61" s="18"/>
      <c r="AD61" s="18"/>
      <c r="AE61" s="18"/>
      <c r="AF61" s="18"/>
      <c r="AG61" s="18"/>
      <c r="AH61" s="18"/>
      <c r="AI61" s="18"/>
      <c r="AJ61" s="47"/>
      <c r="AK61" s="47"/>
      <c r="AL61" s="47"/>
      <c r="AM61" s="18"/>
      <c r="AN61" s="18"/>
      <c r="AO61" s="18"/>
      <c r="AP61" s="18"/>
    </row>
    <row r="62" spans="1:42" s="19" customFormat="1" ht="20.100000000000001" customHeight="1">
      <c r="A62" s="18"/>
      <c r="B62" s="18"/>
      <c r="F62" s="20"/>
      <c r="I62" s="21"/>
      <c r="J62" s="22"/>
      <c r="K62" s="23"/>
      <c r="L62" s="23"/>
      <c r="M62" s="23"/>
      <c r="N62" s="18"/>
      <c r="O62" s="18"/>
      <c r="P62" s="18"/>
      <c r="Q62" s="18"/>
      <c r="R62" s="18"/>
      <c r="S62" s="18"/>
      <c r="T62" s="18"/>
      <c r="U62" s="18"/>
      <c r="V62" s="18"/>
      <c r="W62" s="18"/>
      <c r="X62" s="18"/>
      <c r="Y62" s="18"/>
      <c r="Z62" s="18"/>
      <c r="AA62" s="18"/>
      <c r="AB62" s="18"/>
      <c r="AC62" s="18"/>
      <c r="AD62" s="18"/>
      <c r="AE62" s="18"/>
      <c r="AF62" s="18"/>
      <c r="AG62" s="18"/>
      <c r="AH62" s="18"/>
      <c r="AI62" s="18"/>
      <c r="AJ62" s="47"/>
      <c r="AK62" s="47"/>
      <c r="AL62" s="47"/>
      <c r="AM62" s="18"/>
      <c r="AN62" s="18"/>
      <c r="AO62" s="18"/>
      <c r="AP62" s="18"/>
    </row>
    <row r="63" spans="1:42" s="19" customFormat="1" ht="20.100000000000001" customHeight="1">
      <c r="A63" s="18"/>
      <c r="B63" s="18"/>
      <c r="F63" s="20"/>
      <c r="I63" s="21"/>
      <c r="J63" s="22"/>
      <c r="K63" s="23"/>
      <c r="L63" s="23"/>
      <c r="M63" s="23"/>
      <c r="N63" s="18"/>
      <c r="O63" s="18"/>
      <c r="P63" s="18"/>
      <c r="Q63" s="18"/>
      <c r="R63" s="18"/>
      <c r="S63" s="18"/>
      <c r="T63" s="18"/>
      <c r="U63" s="18"/>
      <c r="V63" s="18"/>
      <c r="W63" s="18"/>
      <c r="X63" s="18"/>
      <c r="Y63" s="18"/>
      <c r="Z63" s="18"/>
      <c r="AA63" s="18"/>
      <c r="AB63" s="18"/>
      <c r="AC63" s="18"/>
      <c r="AD63" s="18"/>
      <c r="AE63" s="18"/>
      <c r="AF63" s="18"/>
      <c r="AG63" s="18"/>
      <c r="AH63" s="18"/>
      <c r="AI63" s="18"/>
      <c r="AJ63" s="47"/>
      <c r="AK63" s="47"/>
      <c r="AL63" s="47"/>
      <c r="AM63" s="18"/>
      <c r="AN63" s="18"/>
      <c r="AO63" s="18"/>
      <c r="AP63" s="18"/>
    </row>
    <row r="64" spans="1:42" s="19" customFormat="1" ht="20.100000000000001" customHeight="1">
      <c r="A64" s="18"/>
      <c r="B64" s="18"/>
      <c r="F64" s="20"/>
      <c r="I64" s="21"/>
      <c r="J64" s="22"/>
      <c r="K64" s="23"/>
      <c r="L64" s="23"/>
      <c r="M64" s="23"/>
      <c r="N64" s="18"/>
      <c r="O64" s="18"/>
      <c r="P64" s="18"/>
      <c r="Q64" s="18"/>
      <c r="R64" s="18"/>
      <c r="S64" s="18"/>
      <c r="T64" s="18"/>
      <c r="U64" s="18"/>
      <c r="V64" s="18"/>
      <c r="W64" s="18"/>
      <c r="X64" s="18"/>
      <c r="Y64" s="18"/>
      <c r="Z64" s="18"/>
      <c r="AA64" s="18"/>
      <c r="AB64" s="18"/>
      <c r="AC64" s="18"/>
      <c r="AD64" s="18"/>
      <c r="AE64" s="18"/>
      <c r="AF64" s="18"/>
      <c r="AG64" s="18"/>
      <c r="AH64" s="18"/>
      <c r="AI64" s="18"/>
      <c r="AJ64" s="47"/>
      <c r="AK64" s="47"/>
      <c r="AL64" s="47"/>
      <c r="AM64" s="18"/>
      <c r="AN64" s="18"/>
      <c r="AO64" s="18"/>
      <c r="AP64" s="18"/>
    </row>
    <row r="65" spans="1:42" s="19" customFormat="1" ht="20.100000000000001" customHeight="1">
      <c r="A65" s="18"/>
      <c r="B65" s="18"/>
      <c r="F65" s="20"/>
      <c r="I65" s="21"/>
      <c r="J65" s="22"/>
      <c r="K65" s="23"/>
      <c r="L65" s="23"/>
      <c r="M65" s="23"/>
      <c r="N65" s="18"/>
      <c r="O65" s="18"/>
      <c r="P65" s="18"/>
      <c r="Q65" s="18"/>
      <c r="R65" s="18"/>
      <c r="S65" s="18"/>
      <c r="T65" s="18"/>
      <c r="U65" s="18"/>
      <c r="V65" s="18"/>
      <c r="W65" s="18"/>
      <c r="X65" s="18"/>
      <c r="Y65" s="18"/>
      <c r="Z65" s="18"/>
      <c r="AA65" s="18"/>
      <c r="AB65" s="18"/>
      <c r="AC65" s="18"/>
      <c r="AD65" s="18"/>
      <c r="AE65" s="18"/>
      <c r="AF65" s="18"/>
      <c r="AG65" s="18"/>
      <c r="AH65" s="18"/>
      <c r="AI65" s="18"/>
      <c r="AJ65" s="47"/>
      <c r="AK65" s="47"/>
      <c r="AL65" s="47"/>
      <c r="AM65" s="18"/>
      <c r="AN65" s="18"/>
      <c r="AO65" s="18"/>
      <c r="AP65" s="18"/>
    </row>
    <row r="66" spans="1:42" s="19" customFormat="1" ht="20.100000000000001" customHeight="1">
      <c r="A66" s="18"/>
      <c r="B66" s="18"/>
      <c r="F66" s="20"/>
      <c r="I66" s="21"/>
      <c r="J66" s="22"/>
      <c r="K66" s="23"/>
      <c r="L66" s="23"/>
      <c r="M66" s="23"/>
      <c r="N66" s="18"/>
      <c r="O66" s="18"/>
      <c r="P66" s="18"/>
      <c r="Q66" s="18"/>
      <c r="R66" s="18"/>
      <c r="S66" s="18"/>
      <c r="T66" s="18"/>
      <c r="U66" s="18"/>
      <c r="V66" s="18"/>
      <c r="W66" s="18"/>
      <c r="X66" s="18"/>
      <c r="Y66" s="18"/>
      <c r="Z66" s="18"/>
      <c r="AA66" s="18"/>
      <c r="AB66" s="18"/>
      <c r="AC66" s="18"/>
      <c r="AD66" s="18"/>
      <c r="AE66" s="18"/>
      <c r="AF66" s="18"/>
      <c r="AG66" s="18"/>
      <c r="AH66" s="18"/>
      <c r="AI66" s="18"/>
      <c r="AJ66" s="47"/>
      <c r="AK66" s="47"/>
      <c r="AL66" s="47"/>
      <c r="AM66" s="18"/>
      <c r="AN66" s="18"/>
      <c r="AO66" s="18"/>
      <c r="AP66" s="18"/>
    </row>
    <row r="67" spans="1:42" s="19" customFormat="1" ht="20.100000000000001" customHeight="1">
      <c r="A67" s="18"/>
      <c r="B67" s="18"/>
      <c r="F67" s="20"/>
      <c r="I67" s="21"/>
      <c r="J67" s="22"/>
      <c r="K67" s="23"/>
      <c r="L67" s="23"/>
      <c r="M67" s="23"/>
      <c r="N67" s="18"/>
      <c r="O67" s="18"/>
      <c r="P67" s="18"/>
      <c r="Q67" s="18"/>
      <c r="R67" s="18"/>
      <c r="S67" s="18"/>
      <c r="T67" s="18"/>
      <c r="U67" s="18"/>
      <c r="V67" s="18"/>
      <c r="W67" s="18"/>
      <c r="X67" s="18"/>
      <c r="Y67" s="18"/>
      <c r="Z67" s="18"/>
      <c r="AA67" s="18"/>
      <c r="AB67" s="18"/>
      <c r="AC67" s="18"/>
      <c r="AD67" s="18"/>
      <c r="AE67" s="18"/>
      <c r="AF67" s="18"/>
      <c r="AG67" s="18"/>
      <c r="AH67" s="18"/>
      <c r="AI67" s="18"/>
      <c r="AJ67" s="47"/>
      <c r="AK67" s="47"/>
      <c r="AL67" s="47"/>
      <c r="AM67" s="18"/>
      <c r="AN67" s="18"/>
      <c r="AO67" s="18"/>
      <c r="AP67" s="18"/>
    </row>
    <row r="68" spans="1:42" s="19" customFormat="1" ht="20.100000000000001" customHeight="1">
      <c r="A68" s="18"/>
      <c r="B68" s="18"/>
      <c r="F68" s="20"/>
      <c r="I68" s="21"/>
      <c r="J68" s="22"/>
      <c r="K68" s="23"/>
      <c r="L68" s="23"/>
      <c r="M68" s="23"/>
      <c r="N68" s="18"/>
      <c r="O68" s="18"/>
      <c r="P68" s="18"/>
      <c r="Q68" s="18"/>
      <c r="R68" s="18"/>
      <c r="S68" s="18"/>
      <c r="T68" s="18"/>
      <c r="U68" s="18"/>
      <c r="V68" s="18"/>
      <c r="W68" s="18"/>
      <c r="X68" s="18"/>
      <c r="Y68" s="18"/>
      <c r="Z68" s="18"/>
      <c r="AA68" s="18"/>
      <c r="AB68" s="18"/>
      <c r="AC68" s="18"/>
      <c r="AD68" s="18"/>
      <c r="AE68" s="18"/>
      <c r="AF68" s="18"/>
      <c r="AG68" s="18"/>
      <c r="AH68" s="18"/>
      <c r="AI68" s="18"/>
      <c r="AJ68" s="47"/>
      <c r="AK68" s="47"/>
      <c r="AL68" s="47"/>
      <c r="AM68" s="18"/>
      <c r="AN68" s="18"/>
      <c r="AO68" s="18"/>
      <c r="AP68" s="18"/>
    </row>
    <row r="69" spans="1:42" s="19" customFormat="1" ht="20.100000000000001" customHeight="1">
      <c r="A69" s="18"/>
      <c r="B69" s="18"/>
      <c r="F69" s="20"/>
      <c r="I69" s="21"/>
      <c r="J69" s="22"/>
      <c r="K69" s="23"/>
      <c r="L69" s="23"/>
      <c r="M69" s="23"/>
      <c r="AJ69" s="48"/>
      <c r="AK69" s="48"/>
      <c r="AL69" s="48"/>
    </row>
    <row r="70" spans="1:42" s="19" customFormat="1" ht="20.100000000000001" customHeight="1">
      <c r="A70" s="18"/>
      <c r="B70" s="18"/>
      <c r="F70" s="20"/>
      <c r="I70" s="21"/>
      <c r="J70" s="22"/>
      <c r="K70" s="23"/>
      <c r="L70" s="23"/>
      <c r="M70" s="23"/>
      <c r="AJ70" s="48"/>
      <c r="AK70" s="48"/>
      <c r="AL70" s="48"/>
    </row>
    <row r="71" spans="1:42" s="19" customFormat="1" ht="20.100000000000001" customHeight="1">
      <c r="A71" s="18"/>
      <c r="B71" s="18"/>
      <c r="F71" s="20"/>
      <c r="I71" s="21"/>
      <c r="J71" s="22"/>
      <c r="K71" s="23"/>
      <c r="L71" s="23"/>
      <c r="M71" s="23"/>
      <c r="AJ71" s="48"/>
      <c r="AK71" s="48"/>
      <c r="AL71" s="48"/>
    </row>
    <row r="72" spans="1:42" s="19" customFormat="1" ht="20.100000000000001" customHeight="1">
      <c r="A72" s="18"/>
      <c r="B72" s="18"/>
      <c r="F72" s="20"/>
      <c r="I72" s="21"/>
      <c r="J72" s="22"/>
      <c r="K72" s="23"/>
      <c r="L72" s="23"/>
      <c r="M72" s="23"/>
      <c r="AJ72" s="48"/>
      <c r="AK72" s="48"/>
      <c r="AL72" s="48"/>
    </row>
    <row r="73" spans="1:42" s="19" customFormat="1" ht="20.100000000000001" customHeight="1">
      <c r="A73" s="18"/>
      <c r="B73" s="18"/>
      <c r="F73" s="20"/>
      <c r="I73" s="21"/>
      <c r="J73" s="22"/>
      <c r="K73" s="23"/>
      <c r="L73" s="23"/>
      <c r="M73" s="23"/>
      <c r="AJ73" s="48"/>
      <c r="AK73" s="48"/>
      <c r="AL73" s="48"/>
    </row>
    <row r="74" spans="1:42" s="19" customFormat="1" ht="20.100000000000001" customHeight="1">
      <c r="A74" s="18"/>
      <c r="B74" s="18"/>
      <c r="F74" s="20"/>
      <c r="I74" s="21"/>
      <c r="J74" s="22"/>
      <c r="K74" s="23"/>
      <c r="L74" s="23"/>
      <c r="M74" s="23"/>
      <c r="AJ74" s="48"/>
      <c r="AK74" s="48"/>
      <c r="AL74" s="48"/>
    </row>
    <row r="75" spans="1:42" s="19" customFormat="1" ht="20.100000000000001" customHeight="1">
      <c r="A75" s="18"/>
      <c r="B75" s="18"/>
      <c r="F75" s="20"/>
      <c r="I75" s="21"/>
      <c r="J75" s="22"/>
      <c r="K75" s="23"/>
      <c r="L75" s="23"/>
      <c r="M75" s="23"/>
      <c r="AJ75" s="48"/>
      <c r="AK75" s="48"/>
      <c r="AL75" s="48"/>
    </row>
    <row r="76" spans="1:42" s="19" customFormat="1" ht="20.100000000000001" customHeight="1">
      <c r="A76" s="18"/>
      <c r="B76" s="18"/>
      <c r="F76" s="20"/>
      <c r="I76" s="21"/>
      <c r="J76" s="22"/>
      <c r="K76" s="23"/>
      <c r="L76" s="23"/>
      <c r="M76" s="23"/>
      <c r="AJ76" s="48"/>
      <c r="AK76" s="48"/>
      <c r="AL76" s="48"/>
    </row>
    <row r="77" spans="1:42" s="19" customFormat="1" ht="20.100000000000001" customHeight="1">
      <c r="A77" s="18"/>
      <c r="B77" s="18"/>
      <c r="F77" s="20"/>
      <c r="I77" s="21"/>
      <c r="J77" s="22"/>
      <c r="K77" s="23"/>
      <c r="L77" s="23"/>
      <c r="M77" s="23"/>
      <c r="AJ77" s="48"/>
      <c r="AK77" s="48"/>
      <c r="AL77" s="48"/>
    </row>
    <row r="78" spans="1:42" s="19" customFormat="1" ht="20.100000000000001" customHeight="1">
      <c r="A78" s="18"/>
      <c r="B78" s="18"/>
      <c r="F78" s="20"/>
      <c r="I78" s="21"/>
      <c r="J78" s="22"/>
      <c r="K78" s="23"/>
      <c r="L78" s="23"/>
      <c r="M78" s="23"/>
      <c r="AJ78" s="48"/>
      <c r="AK78" s="48"/>
      <c r="AL78" s="48"/>
    </row>
    <row r="79" spans="1:42" s="19" customFormat="1" ht="20.100000000000001" customHeight="1">
      <c r="A79" s="18"/>
      <c r="B79" s="18"/>
      <c r="F79" s="20"/>
      <c r="I79" s="21"/>
      <c r="J79" s="22"/>
      <c r="K79" s="23"/>
      <c r="L79" s="23"/>
      <c r="M79" s="23"/>
      <c r="AJ79" s="48"/>
      <c r="AK79" s="48"/>
      <c r="AL79" s="48"/>
    </row>
    <row r="80" spans="1:42" ht="20.100000000000001" customHeight="1">
      <c r="A80" s="18"/>
      <c r="B80" s="18"/>
      <c r="C80" s="19"/>
      <c r="D80" s="19"/>
      <c r="E80" s="19"/>
      <c r="F80" s="20"/>
      <c r="G80" s="19"/>
      <c r="H80" s="19"/>
      <c r="J80" s="22"/>
    </row>
    <row r="81" spans="1:10" ht="20.100000000000001" customHeight="1">
      <c r="A81" s="18"/>
      <c r="B81" s="18"/>
      <c r="C81" s="19"/>
      <c r="D81" s="19"/>
      <c r="E81" s="19"/>
      <c r="F81" s="20"/>
      <c r="G81" s="19"/>
      <c r="H81" s="19"/>
      <c r="J81" s="22"/>
    </row>
    <row r="82" spans="1:10" ht="20.100000000000001" customHeight="1">
      <c r="A82" s="18"/>
      <c r="B82" s="18"/>
      <c r="C82" s="19"/>
      <c r="D82" s="19"/>
      <c r="E82" s="19"/>
      <c r="F82" s="20"/>
      <c r="G82" s="19"/>
      <c r="H82" s="19"/>
      <c r="J82" s="22"/>
    </row>
    <row r="83" spans="1:10" ht="20.100000000000001" customHeight="1">
      <c r="A83" s="18"/>
      <c r="B83" s="18"/>
      <c r="C83" s="19"/>
      <c r="D83" s="19"/>
      <c r="E83" s="19"/>
      <c r="F83" s="20"/>
      <c r="G83" s="19"/>
      <c r="H83" s="19"/>
      <c r="J83" s="22"/>
    </row>
    <row r="84" spans="1:10" ht="20.100000000000001" customHeight="1">
      <c r="A84" s="18"/>
      <c r="B84" s="18"/>
      <c r="C84" s="19"/>
      <c r="D84" s="19"/>
      <c r="E84" s="19"/>
      <c r="F84" s="20"/>
      <c r="G84" s="19"/>
      <c r="H84" s="19"/>
      <c r="J84" s="22"/>
    </row>
    <row r="85" spans="1:10" ht="20.100000000000001" customHeight="1">
      <c r="J85" s="22"/>
    </row>
    <row r="86" spans="1:10" ht="20.100000000000001" customHeight="1">
      <c r="J86" s="22"/>
    </row>
    <row r="87" spans="1:10" ht="20.100000000000001" customHeight="1">
      <c r="J87" s="22"/>
    </row>
    <row r="88" spans="1:10" ht="20.100000000000001" customHeight="1">
      <c r="J88" s="22"/>
    </row>
    <row r="89" spans="1:10" ht="20.100000000000001" customHeight="1">
      <c r="J89" s="22"/>
    </row>
    <row r="90" spans="1:10" ht="20.100000000000001" customHeight="1">
      <c r="J90" s="22"/>
    </row>
    <row r="91" spans="1:10" ht="20.100000000000001" customHeight="1">
      <c r="J91" s="22"/>
    </row>
    <row r="92" spans="1:10" ht="20.100000000000001" customHeight="1">
      <c r="J92" s="22"/>
    </row>
    <row r="93" spans="1:10" ht="20.100000000000001" customHeight="1">
      <c r="J93" s="22"/>
    </row>
    <row r="94" spans="1:10" ht="20.100000000000001" customHeight="1">
      <c r="J94" s="22"/>
    </row>
    <row r="95" spans="1:10" ht="20.100000000000001" customHeight="1">
      <c r="J95" s="22"/>
    </row>
    <row r="96" spans="1:10" ht="20.100000000000001" customHeight="1">
      <c r="J96" s="22"/>
    </row>
    <row r="97" spans="10:10" ht="20.100000000000001" customHeight="1">
      <c r="J97" s="22"/>
    </row>
    <row r="98" spans="10:10" ht="20.100000000000001" customHeight="1">
      <c r="J98" s="22"/>
    </row>
    <row r="99" spans="10:10" ht="20.100000000000001" customHeight="1">
      <c r="J99" s="22"/>
    </row>
    <row r="100" spans="10:10" ht="20.100000000000001" customHeight="1">
      <c r="J100" s="22"/>
    </row>
    <row r="101" spans="10:10" ht="20.100000000000001" customHeight="1">
      <c r="J101" s="22"/>
    </row>
    <row r="102" spans="10:10" ht="20.100000000000001" customHeight="1">
      <c r="J102" s="22"/>
    </row>
    <row r="103" spans="10:10" ht="20.100000000000001" customHeight="1">
      <c r="J103" s="22"/>
    </row>
    <row r="104" spans="10:10" ht="20.100000000000001" customHeight="1">
      <c r="J104" s="22"/>
    </row>
    <row r="105" spans="10:10" ht="20.100000000000001" customHeight="1">
      <c r="J105" s="22"/>
    </row>
    <row r="106" spans="10:10" ht="20.100000000000001" customHeight="1">
      <c r="J106" s="22"/>
    </row>
    <row r="107" spans="10:10" ht="20.100000000000001" customHeight="1">
      <c r="J107" s="22"/>
    </row>
    <row r="108" spans="10:10" ht="20.100000000000001" customHeight="1">
      <c r="J108" s="22"/>
    </row>
    <row r="109" spans="10:10" ht="20.100000000000001" customHeight="1">
      <c r="J109" s="22"/>
    </row>
    <row r="110" spans="10:10" ht="20.100000000000001" customHeight="1">
      <c r="J110" s="22"/>
    </row>
    <row r="111" spans="10:10" ht="20.100000000000001" customHeight="1">
      <c r="J111" s="22"/>
    </row>
    <row r="112" spans="10:10" ht="20.100000000000001" customHeight="1">
      <c r="J112" s="22"/>
    </row>
    <row r="113" spans="10:10" ht="20.100000000000001" customHeight="1">
      <c r="J113" s="22"/>
    </row>
    <row r="114" spans="10:10" ht="20.100000000000001" customHeight="1">
      <c r="J114" s="22"/>
    </row>
    <row r="115" spans="10:10" ht="20.100000000000001" customHeight="1">
      <c r="J115" s="22"/>
    </row>
    <row r="116" spans="10:10" ht="20.100000000000001" customHeight="1">
      <c r="J116" s="22"/>
    </row>
    <row r="117" spans="10:10" ht="20.100000000000001" customHeight="1">
      <c r="J117" s="22"/>
    </row>
    <row r="118" spans="10:10" ht="20.100000000000001" customHeight="1">
      <c r="J118" s="22"/>
    </row>
    <row r="119" spans="10:10" ht="20.100000000000001" customHeight="1">
      <c r="J119" s="22"/>
    </row>
    <row r="120" spans="10:10" ht="20.100000000000001" customHeight="1">
      <c r="J120" s="22"/>
    </row>
    <row r="121" spans="10:10" ht="20.100000000000001" customHeight="1">
      <c r="J121" s="22"/>
    </row>
    <row r="122" spans="10:10" ht="20.100000000000001" customHeight="1">
      <c r="J122" s="22"/>
    </row>
    <row r="123" spans="10:10" ht="20.100000000000001" customHeight="1">
      <c r="J123" s="22"/>
    </row>
    <row r="124" spans="10:10" ht="20.100000000000001" customHeight="1">
      <c r="J124" s="22"/>
    </row>
    <row r="125" spans="10:10" ht="20.100000000000001" customHeight="1">
      <c r="J125" s="22"/>
    </row>
    <row r="126" spans="10:10" ht="20.100000000000001" customHeight="1">
      <c r="J126" s="22"/>
    </row>
    <row r="127" spans="10:10" ht="20.100000000000001" customHeight="1">
      <c r="J127" s="22"/>
    </row>
    <row r="128" spans="10:10" ht="20.100000000000001" customHeight="1">
      <c r="J128" s="22"/>
    </row>
    <row r="129" spans="10:10" ht="20.100000000000001" customHeight="1">
      <c r="J129" s="22"/>
    </row>
    <row r="130" spans="10:10" ht="20.100000000000001" customHeight="1">
      <c r="J130" s="22"/>
    </row>
    <row r="131" spans="10:10" ht="20.100000000000001" customHeight="1">
      <c r="J131" s="22"/>
    </row>
    <row r="132" spans="10:10" ht="20.100000000000001" customHeight="1">
      <c r="J132" s="22"/>
    </row>
    <row r="133" spans="10:10" ht="20.100000000000001" customHeight="1">
      <c r="J133" s="22"/>
    </row>
    <row r="134" spans="10:10" ht="20.100000000000001" customHeight="1">
      <c r="J134" s="22"/>
    </row>
    <row r="135" spans="10:10" ht="20.100000000000001" customHeight="1">
      <c r="J135" s="22"/>
    </row>
    <row r="136" spans="10:10" ht="20.100000000000001" customHeight="1">
      <c r="J136" s="22"/>
    </row>
    <row r="137" spans="10:10" ht="20.100000000000001" customHeight="1">
      <c r="J137" s="22"/>
    </row>
    <row r="138" spans="10:10" ht="20.100000000000001" customHeight="1">
      <c r="J138" s="22"/>
    </row>
    <row r="139" spans="10:10" ht="20.100000000000001" customHeight="1">
      <c r="J139" s="22"/>
    </row>
    <row r="140" spans="10:10" ht="20.100000000000001" customHeight="1">
      <c r="J140" s="22"/>
    </row>
    <row r="141" spans="10:10" ht="20.100000000000001" customHeight="1">
      <c r="J141" s="22"/>
    </row>
    <row r="142" spans="10:10" ht="20.100000000000001" customHeight="1">
      <c r="J142" s="22"/>
    </row>
    <row r="143" spans="10:10" ht="20.100000000000001" customHeight="1">
      <c r="J143" s="22"/>
    </row>
    <row r="144" spans="10:10" ht="20.100000000000001" customHeight="1">
      <c r="J144" s="22"/>
    </row>
    <row r="145" spans="10:10" ht="20.100000000000001" customHeight="1">
      <c r="J145" s="22"/>
    </row>
    <row r="146" spans="10:10" ht="20.100000000000001" customHeight="1">
      <c r="J146" s="22"/>
    </row>
    <row r="147" spans="10:10" ht="20.100000000000001" customHeight="1">
      <c r="J147" s="22"/>
    </row>
    <row r="148" spans="10:10" ht="20.100000000000001" customHeight="1">
      <c r="J148" s="22"/>
    </row>
    <row r="149" spans="10:10" ht="20.100000000000001" customHeight="1">
      <c r="J149" s="22"/>
    </row>
    <row r="150" spans="10:10" ht="20.100000000000001" customHeight="1">
      <c r="J150" s="22"/>
    </row>
    <row r="151" spans="10:10" ht="20.100000000000001" customHeight="1">
      <c r="J151" s="22"/>
    </row>
    <row r="152" spans="10:10" ht="20.100000000000001" customHeight="1">
      <c r="J152" s="22"/>
    </row>
    <row r="153" spans="10:10" ht="20.100000000000001" customHeight="1">
      <c r="J153" s="22"/>
    </row>
    <row r="154" spans="10:10" ht="20.100000000000001" customHeight="1">
      <c r="J154" s="22"/>
    </row>
    <row r="155" spans="10:10" ht="20.100000000000001" customHeight="1">
      <c r="J155" s="22"/>
    </row>
    <row r="156" spans="10:10" ht="20.100000000000001" customHeight="1">
      <c r="J156" s="22"/>
    </row>
    <row r="157" spans="10:10" ht="20.100000000000001" customHeight="1">
      <c r="J157" s="22"/>
    </row>
    <row r="158" spans="10:10" ht="20.100000000000001" customHeight="1">
      <c r="J158" s="22"/>
    </row>
    <row r="159" spans="10:10" ht="20.100000000000001" customHeight="1">
      <c r="J159" s="22"/>
    </row>
    <row r="160" spans="10:10" ht="20.100000000000001" customHeight="1">
      <c r="J160" s="22"/>
    </row>
    <row r="161" spans="10:10" ht="20.100000000000001" customHeight="1">
      <c r="J161" s="22"/>
    </row>
    <row r="162" spans="10:10" ht="20.100000000000001" customHeight="1">
      <c r="J162" s="22"/>
    </row>
    <row r="163" spans="10:10" ht="20.100000000000001" customHeight="1">
      <c r="J163" s="22"/>
    </row>
    <row r="164" spans="10:10" ht="20.100000000000001" customHeight="1">
      <c r="J164" s="22"/>
    </row>
    <row r="165" spans="10:10" ht="20.100000000000001" customHeight="1">
      <c r="J165" s="22"/>
    </row>
    <row r="166" spans="10:10" ht="20.100000000000001" customHeight="1">
      <c r="J166" s="22"/>
    </row>
    <row r="167" spans="10:10" ht="20.100000000000001" customHeight="1">
      <c r="J167" s="22"/>
    </row>
    <row r="168" spans="10:10" ht="20.100000000000001" customHeight="1">
      <c r="J168" s="22"/>
    </row>
    <row r="169" spans="10:10" ht="20.100000000000001" customHeight="1">
      <c r="J169" s="22"/>
    </row>
    <row r="170" spans="10:10" ht="20.100000000000001" customHeight="1">
      <c r="J170" s="22"/>
    </row>
    <row r="171" spans="10:10" ht="20.100000000000001" customHeight="1">
      <c r="J171" s="22"/>
    </row>
    <row r="172" spans="10:10" ht="20.100000000000001" customHeight="1">
      <c r="J172" s="22"/>
    </row>
    <row r="173" spans="10:10" ht="20.100000000000001" customHeight="1">
      <c r="J173" s="22"/>
    </row>
    <row r="174" spans="10:10" ht="20.100000000000001" customHeight="1">
      <c r="J174" s="22"/>
    </row>
    <row r="175" spans="10:10" ht="20.100000000000001" customHeight="1">
      <c r="J175" s="22"/>
    </row>
    <row r="176" spans="10:10" ht="20.100000000000001" customHeight="1">
      <c r="J176" s="22"/>
    </row>
    <row r="177" spans="10:10" ht="20.100000000000001" customHeight="1">
      <c r="J177" s="22"/>
    </row>
    <row r="178" spans="10:10" ht="20.100000000000001" customHeight="1">
      <c r="J178" s="22"/>
    </row>
    <row r="179" spans="10:10" ht="20.100000000000001" customHeight="1">
      <c r="J179" s="22"/>
    </row>
    <row r="180" spans="10:10" ht="20.100000000000001" customHeight="1">
      <c r="J180" s="22"/>
    </row>
    <row r="181" spans="10:10" ht="20.100000000000001" customHeight="1">
      <c r="J181" s="22"/>
    </row>
    <row r="182" spans="10:10" ht="20.100000000000001" customHeight="1">
      <c r="J182" s="22"/>
    </row>
    <row r="183" spans="10:10" ht="20.100000000000001" customHeight="1">
      <c r="J183" s="22"/>
    </row>
    <row r="184" spans="10:10" ht="20.100000000000001" customHeight="1">
      <c r="J184" s="22"/>
    </row>
    <row r="185" spans="10:10" ht="20.100000000000001" customHeight="1">
      <c r="J185" s="22"/>
    </row>
    <row r="186" spans="10:10" ht="20.100000000000001" customHeight="1">
      <c r="J186" s="22"/>
    </row>
    <row r="187" spans="10:10" ht="20.100000000000001" customHeight="1">
      <c r="J187" s="22"/>
    </row>
    <row r="188" spans="10:10" ht="20.100000000000001" customHeight="1">
      <c r="J188" s="22"/>
    </row>
    <row r="189" spans="10:10" ht="20.100000000000001" customHeight="1">
      <c r="J189" s="22"/>
    </row>
    <row r="190" spans="10:10" ht="20.100000000000001" customHeight="1">
      <c r="J190" s="22"/>
    </row>
    <row r="191" spans="10:10" ht="20.100000000000001" customHeight="1">
      <c r="J191" s="22"/>
    </row>
    <row r="192" spans="10:10" ht="20.100000000000001" customHeight="1">
      <c r="J192" s="22"/>
    </row>
    <row r="193" spans="10:10" ht="20.100000000000001" customHeight="1">
      <c r="J193" s="22"/>
    </row>
    <row r="194" spans="10:10" ht="20.100000000000001" customHeight="1">
      <c r="J194" s="22"/>
    </row>
    <row r="195" spans="10:10" ht="20.100000000000001" customHeight="1">
      <c r="J195" s="22"/>
    </row>
    <row r="196" spans="10:10" ht="20.100000000000001" customHeight="1">
      <c r="J196" s="22"/>
    </row>
    <row r="197" spans="10:10" ht="20.100000000000001" customHeight="1">
      <c r="J197" s="22"/>
    </row>
    <row r="198" spans="10:10" ht="20.100000000000001" customHeight="1">
      <c r="J198" s="22"/>
    </row>
    <row r="199" spans="10:10" ht="20.100000000000001" customHeight="1">
      <c r="J199" s="22"/>
    </row>
    <row r="200" spans="10:10" ht="20.100000000000001" customHeight="1">
      <c r="J200" s="22"/>
    </row>
    <row r="201" spans="10:10" ht="20.100000000000001" customHeight="1">
      <c r="J201" s="22"/>
    </row>
    <row r="202" spans="10:10" ht="20.100000000000001" customHeight="1">
      <c r="J202" s="22"/>
    </row>
    <row r="203" spans="10:10" ht="20.100000000000001" customHeight="1">
      <c r="J203" s="22"/>
    </row>
    <row r="204" spans="10:10" ht="20.100000000000001" customHeight="1">
      <c r="J204" s="22"/>
    </row>
    <row r="205" spans="10:10" ht="20.100000000000001" customHeight="1">
      <c r="J205" s="22"/>
    </row>
    <row r="206" spans="10:10" ht="20.100000000000001" customHeight="1">
      <c r="J206" s="22"/>
    </row>
    <row r="207" spans="10:10" ht="20.100000000000001" customHeight="1">
      <c r="J207" s="22"/>
    </row>
    <row r="208" spans="10:10" ht="20.100000000000001" customHeight="1">
      <c r="J208" s="22"/>
    </row>
    <row r="209" spans="10:10" ht="20.100000000000001" customHeight="1">
      <c r="J209" s="22"/>
    </row>
    <row r="210" spans="10:10" ht="20.100000000000001" customHeight="1">
      <c r="J210" s="22"/>
    </row>
    <row r="211" spans="10:10" ht="20.100000000000001" customHeight="1">
      <c r="J211" s="22"/>
    </row>
    <row r="212" spans="10:10" ht="20.100000000000001" customHeight="1">
      <c r="J212" s="22"/>
    </row>
    <row r="213" spans="10:10" ht="20.100000000000001" customHeight="1">
      <c r="J213" s="22"/>
    </row>
    <row r="214" spans="10:10" ht="20.100000000000001" customHeight="1">
      <c r="J214" s="22"/>
    </row>
    <row r="215" spans="10:10" ht="20.100000000000001" customHeight="1">
      <c r="J215" s="22"/>
    </row>
    <row r="216" spans="10:10" ht="20.100000000000001" customHeight="1">
      <c r="J216" s="22"/>
    </row>
  </sheetData>
  <mergeCells count="5">
    <mergeCell ref="Z5:AM5"/>
    <mergeCell ref="Q5:Y6"/>
    <mergeCell ref="Z6:AC6"/>
    <mergeCell ref="AD6:AI6"/>
    <mergeCell ref="AJ6:AM6"/>
  </mergeCells>
  <phoneticPr fontId="1"/>
  <dataValidations count="4">
    <dataValidation type="list" showInputMessage="1" showErrorMessage="1" sqref="WVQ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xr:uid="{00000000-0002-0000-0000-000000000000}">
      <formula1>$AO$7:$AO$9</formula1>
    </dataValidation>
    <dataValidation type="list" allowBlank="1" showInputMessage="1" showErrorMessage="1" sqref="WVL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xr:uid="{00000000-0002-0000-0000-000001000000}">
      <formula1>$AN$7:$AN$27</formula1>
    </dataValidation>
    <dataValidation type="list" showInputMessage="1" showErrorMessage="1" sqref="WVR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xr:uid="{00000000-0002-0000-0000-000002000000}">
      <formula1>$AP$7:$AP$20</formula1>
    </dataValidation>
    <dataValidation type="list" allowBlank="1" showInputMessage="1" showErrorMessage="1" sqref="WVV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xr:uid="{00000000-0002-0000-0000-000003000000}">
      <formula1>$AQ$7:$AQ$9</formula1>
    </dataValidation>
  </dataValidations>
  <pageMargins left="0.70866141732283472" right="0.70866141732283472" top="0.74803149606299213" bottom="0.74803149606299213" header="0.31496062992125984" footer="0.31496062992125984"/>
  <pageSetup paperSize="9" orientation="landscape" horizontalDpi="300" verticalDpi="300"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リスト!$A$1:$A$21</xm:f>
          </x14:formula1>
          <xm:sqref>D8:D57</xm:sqref>
        </x14:dataValidation>
        <x14:dataValidation type="list" showInputMessage="1" showErrorMessage="1" xr:uid="{00000000-0002-0000-0000-000005000000}">
          <x14:formula1>
            <xm:f>リスト!$B$1:$B$2</xm:f>
          </x14:formula1>
          <xm:sqref>I8:I57</xm:sqref>
        </x14:dataValidation>
        <x14:dataValidation type="list" showInputMessage="1" showErrorMessage="1" xr:uid="{00000000-0002-0000-0000-000006000000}">
          <x14:formula1>
            <xm:f>リスト!$C$1:$C$15</xm:f>
          </x14:formula1>
          <xm:sqref>J8:J57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56"/>
  <sheetViews>
    <sheetView showZeros="0" view="pageBreakPreview" zoomScale="80" zoomScaleNormal="100" zoomScaleSheetLayoutView="80" workbookViewId="0">
      <selection activeCell="I25" sqref="I25"/>
    </sheetView>
  </sheetViews>
  <sheetFormatPr defaultColWidth="9" defaultRowHeight="20.100000000000001" customHeight="1"/>
  <cols>
    <col min="1" max="2" width="4.125" style="101" customWidth="1"/>
    <col min="3" max="3" width="8.625" style="101" customWidth="1"/>
    <col min="4" max="4" width="11.5" style="101" bestFit="1" customWidth="1"/>
    <col min="5" max="6" width="4.125" style="101" customWidth="1"/>
    <col min="7" max="7" width="8.625" style="101" customWidth="1"/>
    <col min="8" max="8" width="13" style="101" bestFit="1" customWidth="1"/>
    <col min="9" max="24" width="8.625" style="101" customWidth="1"/>
    <col min="25" max="16384" width="9" style="101"/>
  </cols>
  <sheetData>
    <row r="1" spans="1:24" s="88" customFormat="1" ht="20.100000000000001" customHeight="1">
      <c r="A1" s="145" t="s">
        <v>16</v>
      </c>
      <c r="B1" s="145"/>
      <c r="C1" s="145"/>
      <c r="D1" s="147">
        <f>入力表!B1</f>
        <v>43922</v>
      </c>
      <c r="E1" s="147"/>
      <c r="H1" s="149" t="s">
        <v>206</v>
      </c>
      <c r="I1" s="151" t="s">
        <v>134</v>
      </c>
      <c r="J1" s="149" t="str">
        <f>入力表!D3</f>
        <v>世田谷</v>
      </c>
      <c r="K1" s="133">
        <f>入力表!E3</f>
        <v>0</v>
      </c>
      <c r="M1" s="88" t="s">
        <v>135</v>
      </c>
      <c r="N1" s="89">
        <f>入力表!L2</f>
        <v>0</v>
      </c>
      <c r="O1" s="90">
        <f>入力表!M2</f>
        <v>0</v>
      </c>
      <c r="S1" s="90">
        <f>入力表!P2</f>
        <v>0</v>
      </c>
      <c r="V1" s="88" t="s">
        <v>138</v>
      </c>
      <c r="W1" s="90">
        <f>入力表!R2</f>
        <v>0</v>
      </c>
    </row>
    <row r="2" spans="1:24" s="88" customFormat="1" ht="20.100000000000001" customHeight="1">
      <c r="A2" s="146"/>
      <c r="B2" s="146"/>
      <c r="C2" s="146"/>
      <c r="D2" s="148"/>
      <c r="E2" s="148"/>
      <c r="H2" s="150"/>
      <c r="I2" s="152"/>
      <c r="J2" s="149"/>
      <c r="K2" s="133"/>
      <c r="M2" s="91" t="s">
        <v>6</v>
      </c>
      <c r="N2" s="89">
        <f>入力表!L3</f>
        <v>0</v>
      </c>
      <c r="O2" s="90">
        <f>入力表!M3</f>
        <v>0</v>
      </c>
      <c r="S2" s="90">
        <f>入力表!P3</f>
        <v>0</v>
      </c>
      <c r="V2" s="88" t="s">
        <v>138</v>
      </c>
      <c r="W2" s="90">
        <f>入力表!R3</f>
        <v>0</v>
      </c>
    </row>
    <row r="3" spans="1:24" s="92" customFormat="1" ht="24" customHeight="1">
      <c r="A3" s="153" t="s">
        <v>0</v>
      </c>
      <c r="B3" s="157" t="s">
        <v>1</v>
      </c>
      <c r="C3" s="134" t="s">
        <v>7</v>
      </c>
      <c r="D3" s="134" t="s">
        <v>170</v>
      </c>
      <c r="E3" s="134" t="s">
        <v>3</v>
      </c>
      <c r="F3" s="134" t="s">
        <v>4</v>
      </c>
      <c r="G3" s="167" t="s">
        <v>5</v>
      </c>
      <c r="H3" s="138" t="s">
        <v>6</v>
      </c>
      <c r="I3" s="185" t="s">
        <v>10</v>
      </c>
      <c r="J3" s="186"/>
      <c r="K3" s="186"/>
      <c r="L3" s="186"/>
      <c r="M3" s="186"/>
      <c r="N3" s="186"/>
      <c r="O3" s="186"/>
      <c r="P3" s="186"/>
      <c r="Q3" s="186"/>
      <c r="R3" s="186"/>
      <c r="S3" s="186"/>
      <c r="T3" s="186"/>
      <c r="U3" s="187" t="s">
        <v>222</v>
      </c>
      <c r="V3" s="188"/>
      <c r="W3" s="188"/>
      <c r="X3" s="189"/>
    </row>
    <row r="4" spans="1:24" s="92" customFormat="1" ht="24" customHeight="1">
      <c r="A4" s="154"/>
      <c r="B4" s="158"/>
      <c r="C4" s="135"/>
      <c r="D4" s="135"/>
      <c r="E4" s="135"/>
      <c r="F4" s="135"/>
      <c r="G4" s="168"/>
      <c r="H4" s="139"/>
      <c r="I4" s="161" t="s">
        <v>200</v>
      </c>
      <c r="J4" s="142" t="s">
        <v>207</v>
      </c>
      <c r="K4" s="162" t="s">
        <v>208</v>
      </c>
      <c r="L4" s="163"/>
      <c r="M4" s="164"/>
      <c r="N4" s="162" t="s">
        <v>211</v>
      </c>
      <c r="O4" s="163"/>
      <c r="P4" s="163"/>
      <c r="Q4" s="163"/>
      <c r="R4" s="165"/>
      <c r="S4" s="166"/>
      <c r="T4" s="165" t="s">
        <v>9</v>
      </c>
      <c r="U4" s="179" t="s">
        <v>223</v>
      </c>
      <c r="V4" s="171" t="s">
        <v>14</v>
      </c>
      <c r="W4" s="171" t="s">
        <v>214</v>
      </c>
      <c r="X4" s="174" t="s">
        <v>15</v>
      </c>
    </row>
    <row r="5" spans="1:24" s="92" customFormat="1" ht="24" customHeight="1">
      <c r="A5" s="155"/>
      <c r="B5" s="159"/>
      <c r="C5" s="136"/>
      <c r="D5" s="93"/>
      <c r="E5" s="136"/>
      <c r="F5" s="136"/>
      <c r="G5" s="169"/>
      <c r="H5" s="140"/>
      <c r="I5" s="155"/>
      <c r="J5" s="143"/>
      <c r="K5" s="142"/>
      <c r="L5" s="165"/>
      <c r="M5" s="166"/>
      <c r="N5" s="197" t="s">
        <v>212</v>
      </c>
      <c r="O5" s="198"/>
      <c r="P5" s="197" t="s">
        <v>215</v>
      </c>
      <c r="Q5" s="198"/>
      <c r="R5" s="193" t="s">
        <v>12</v>
      </c>
      <c r="S5" s="195" t="s">
        <v>15</v>
      </c>
      <c r="T5" s="177"/>
      <c r="U5" s="180"/>
      <c r="V5" s="172"/>
      <c r="W5" s="172"/>
      <c r="X5" s="175"/>
    </row>
    <row r="6" spans="1:24" s="92" customFormat="1" ht="24" customHeight="1">
      <c r="A6" s="156"/>
      <c r="B6" s="160"/>
      <c r="C6" s="137"/>
      <c r="D6" s="94" t="s">
        <v>2</v>
      </c>
      <c r="E6" s="137"/>
      <c r="F6" s="137"/>
      <c r="G6" s="170"/>
      <c r="H6" s="141"/>
      <c r="I6" s="156"/>
      <c r="J6" s="144"/>
      <c r="K6" s="95" t="s">
        <v>209</v>
      </c>
      <c r="L6" s="94" t="s">
        <v>210</v>
      </c>
      <c r="M6" s="96" t="s">
        <v>8</v>
      </c>
      <c r="N6" s="97" t="s">
        <v>14</v>
      </c>
      <c r="O6" s="98" t="s">
        <v>11</v>
      </c>
      <c r="P6" s="97" t="s">
        <v>213</v>
      </c>
      <c r="Q6" s="98" t="s">
        <v>214</v>
      </c>
      <c r="R6" s="194"/>
      <c r="S6" s="196"/>
      <c r="T6" s="178"/>
      <c r="U6" s="181"/>
      <c r="V6" s="173"/>
      <c r="W6" s="173"/>
      <c r="X6" s="176"/>
    </row>
    <row r="7" spans="1:24" ht="20.100000000000001" customHeight="1">
      <c r="A7" s="211">
        <v>1</v>
      </c>
      <c r="B7" s="205">
        <f>入力表!C8</f>
        <v>120</v>
      </c>
      <c r="C7" s="205">
        <f>入力表!D8</f>
        <v>0</v>
      </c>
      <c r="D7" s="205">
        <f>入力表!E8</f>
        <v>0</v>
      </c>
      <c r="E7" s="205">
        <f>入力表!H8</f>
        <v>120</v>
      </c>
      <c r="F7" s="205">
        <f>入力表!I8</f>
        <v>0</v>
      </c>
      <c r="G7" s="202">
        <f>入力表!J8</f>
        <v>0</v>
      </c>
      <c r="H7" s="61">
        <f>入力表!K8</f>
        <v>0</v>
      </c>
      <c r="I7" s="62">
        <f>入力表!N8</f>
        <v>0</v>
      </c>
      <c r="J7" s="199">
        <f>入力表!P8</f>
        <v>0</v>
      </c>
      <c r="K7" s="63">
        <f>入力表!Q8</f>
        <v>0</v>
      </c>
      <c r="L7" s="64">
        <f>入力表!T8</f>
        <v>0</v>
      </c>
      <c r="M7" s="65">
        <f>入力表!W8</f>
        <v>0</v>
      </c>
      <c r="N7" s="63">
        <f>入力表!Z8</f>
        <v>0</v>
      </c>
      <c r="O7" s="124">
        <f>入力表!AC8</f>
        <v>0</v>
      </c>
      <c r="P7" s="66">
        <f>入力表!AD8</f>
        <v>0</v>
      </c>
      <c r="Q7" s="67">
        <f>入力表!AG8</f>
        <v>0</v>
      </c>
      <c r="R7" s="190">
        <f>入力表!AJ8</f>
        <v>0</v>
      </c>
      <c r="S7" s="65">
        <f>入力表!AK8</f>
        <v>0</v>
      </c>
      <c r="T7" s="68">
        <f>入力表!AN8</f>
        <v>0</v>
      </c>
      <c r="U7" s="182"/>
      <c r="V7" s="99"/>
      <c r="W7" s="99"/>
      <c r="X7" s="100"/>
    </row>
    <row r="8" spans="1:24" ht="20.100000000000001" customHeight="1">
      <c r="A8" s="208"/>
      <c r="B8" s="206"/>
      <c r="C8" s="206"/>
      <c r="D8" s="210"/>
      <c r="E8" s="206"/>
      <c r="F8" s="206"/>
      <c r="G8" s="203"/>
      <c r="H8" s="69">
        <f>入力表!L8</f>
        <v>0</v>
      </c>
      <c r="I8" s="70">
        <f>入力表!O8</f>
        <v>0</v>
      </c>
      <c r="J8" s="200"/>
      <c r="K8" s="71">
        <f>入力表!R8</f>
        <v>0</v>
      </c>
      <c r="L8" s="72">
        <f>入力表!U8</f>
        <v>0</v>
      </c>
      <c r="M8" s="73">
        <f>入力表!X8</f>
        <v>0</v>
      </c>
      <c r="N8" s="71">
        <f>入力表!AA8</f>
        <v>0</v>
      </c>
      <c r="O8" s="125"/>
      <c r="P8" s="74">
        <f>入力表!AE8</f>
        <v>0</v>
      </c>
      <c r="Q8" s="75">
        <f>入力表!AH8</f>
        <v>0</v>
      </c>
      <c r="R8" s="191"/>
      <c r="S8" s="73">
        <f>入力表!AL8</f>
        <v>0</v>
      </c>
      <c r="T8" s="76">
        <f>入力表!AO8</f>
        <v>0</v>
      </c>
      <c r="U8" s="183"/>
      <c r="V8" s="102"/>
      <c r="W8" s="102"/>
      <c r="X8" s="103"/>
    </row>
    <row r="9" spans="1:24" ht="20.100000000000001" customHeight="1">
      <c r="A9" s="209"/>
      <c r="B9" s="207"/>
      <c r="C9" s="207"/>
      <c r="D9" s="77">
        <f>入力表!F8</f>
        <v>0</v>
      </c>
      <c r="E9" s="207"/>
      <c r="F9" s="207"/>
      <c r="G9" s="204"/>
      <c r="H9" s="78">
        <f>入力表!M8</f>
        <v>0</v>
      </c>
      <c r="I9" s="79"/>
      <c r="J9" s="201"/>
      <c r="K9" s="80">
        <f>入力表!S8</f>
        <v>0</v>
      </c>
      <c r="L9" s="81">
        <f>入力表!V8</f>
        <v>0</v>
      </c>
      <c r="M9" s="82">
        <f>入力表!Y8</f>
        <v>0</v>
      </c>
      <c r="N9" s="80">
        <f>入力表!AB8</f>
        <v>0</v>
      </c>
      <c r="O9" s="126"/>
      <c r="P9" s="83">
        <f>入力表!AF8</f>
        <v>0</v>
      </c>
      <c r="Q9" s="84">
        <f>入力表!AI8</f>
        <v>0</v>
      </c>
      <c r="R9" s="192"/>
      <c r="S9" s="82">
        <f>入力表!AM8</f>
        <v>0</v>
      </c>
      <c r="T9" s="85">
        <f>入力表!AP8</f>
        <v>0</v>
      </c>
      <c r="U9" s="184"/>
      <c r="V9" s="104"/>
      <c r="W9" s="104"/>
      <c r="X9" s="105"/>
    </row>
    <row r="10" spans="1:24" ht="20.100000000000001" customHeight="1">
      <c r="A10" s="211">
        <f>A7+1</f>
        <v>2</v>
      </c>
      <c r="B10" s="205">
        <f>入力表!C9</f>
        <v>120</v>
      </c>
      <c r="C10" s="205">
        <f>入力表!D9</f>
        <v>0</v>
      </c>
      <c r="D10" s="205">
        <f>入力表!E9</f>
        <v>0</v>
      </c>
      <c r="E10" s="205">
        <f>入力表!H9</f>
        <v>120</v>
      </c>
      <c r="F10" s="205">
        <f>入力表!I9</f>
        <v>0</v>
      </c>
      <c r="G10" s="202">
        <f>入力表!J9</f>
        <v>0</v>
      </c>
      <c r="H10" s="61">
        <f>入力表!K9</f>
        <v>0</v>
      </c>
      <c r="I10" s="62">
        <f>入力表!N9</f>
        <v>0</v>
      </c>
      <c r="J10" s="199">
        <f>入力表!P9</f>
        <v>0</v>
      </c>
      <c r="K10" s="63">
        <f>入力表!Q9</f>
        <v>0</v>
      </c>
      <c r="L10" s="64">
        <f>入力表!T9</f>
        <v>0</v>
      </c>
      <c r="M10" s="65">
        <f>入力表!W9</f>
        <v>0</v>
      </c>
      <c r="N10" s="63">
        <f>入力表!Z9</f>
        <v>0</v>
      </c>
      <c r="O10" s="124">
        <f>入力表!AC9</f>
        <v>0</v>
      </c>
      <c r="P10" s="66">
        <f>入力表!AD9</f>
        <v>0</v>
      </c>
      <c r="Q10" s="67">
        <f>入力表!AG9</f>
        <v>0</v>
      </c>
      <c r="R10" s="190">
        <f>入力表!AJ9</f>
        <v>0</v>
      </c>
      <c r="S10" s="65">
        <f>入力表!AK9</f>
        <v>0</v>
      </c>
      <c r="T10" s="68">
        <f>入力表!AN9</f>
        <v>0</v>
      </c>
      <c r="U10" s="182"/>
      <c r="V10" s="99"/>
      <c r="W10" s="99"/>
      <c r="X10" s="100"/>
    </row>
    <row r="11" spans="1:24" ht="20.100000000000001" customHeight="1">
      <c r="A11" s="208"/>
      <c r="B11" s="206"/>
      <c r="C11" s="206"/>
      <c r="D11" s="210"/>
      <c r="E11" s="206"/>
      <c r="F11" s="206"/>
      <c r="G11" s="203"/>
      <c r="H11" s="69">
        <f>入力表!L9</f>
        <v>0</v>
      </c>
      <c r="I11" s="70">
        <f>入力表!O9</f>
        <v>0</v>
      </c>
      <c r="J11" s="200"/>
      <c r="K11" s="71">
        <f>入力表!R9</f>
        <v>0</v>
      </c>
      <c r="L11" s="72">
        <f>入力表!U9</f>
        <v>0</v>
      </c>
      <c r="M11" s="73">
        <f>入力表!X9</f>
        <v>0</v>
      </c>
      <c r="N11" s="71">
        <f>入力表!AA9</f>
        <v>0</v>
      </c>
      <c r="O11" s="125"/>
      <c r="P11" s="74">
        <f>入力表!AE9</f>
        <v>0</v>
      </c>
      <c r="Q11" s="75">
        <f>入力表!AH9</f>
        <v>0</v>
      </c>
      <c r="R11" s="191"/>
      <c r="S11" s="73">
        <f>入力表!AL9</f>
        <v>0</v>
      </c>
      <c r="T11" s="76">
        <f>入力表!AO9</f>
        <v>0</v>
      </c>
      <c r="U11" s="183"/>
      <c r="V11" s="102"/>
      <c r="W11" s="102"/>
      <c r="X11" s="103"/>
    </row>
    <row r="12" spans="1:24" ht="20.100000000000001" customHeight="1">
      <c r="A12" s="209"/>
      <c r="B12" s="207"/>
      <c r="C12" s="207"/>
      <c r="D12" s="77">
        <f>入力表!F9</f>
        <v>0</v>
      </c>
      <c r="E12" s="207"/>
      <c r="F12" s="207"/>
      <c r="G12" s="204"/>
      <c r="H12" s="78">
        <f>入力表!M9</f>
        <v>0</v>
      </c>
      <c r="I12" s="79"/>
      <c r="J12" s="201"/>
      <c r="K12" s="80">
        <f>入力表!S9</f>
        <v>0</v>
      </c>
      <c r="L12" s="81"/>
      <c r="M12" s="82">
        <f>入力表!Y9</f>
        <v>0</v>
      </c>
      <c r="N12" s="80">
        <f>入力表!AB9</f>
        <v>0</v>
      </c>
      <c r="O12" s="126"/>
      <c r="P12" s="83">
        <f>入力表!AF9</f>
        <v>0</v>
      </c>
      <c r="Q12" s="84">
        <f>入力表!AI9</f>
        <v>0</v>
      </c>
      <c r="R12" s="192"/>
      <c r="S12" s="82">
        <f>入力表!AM9</f>
        <v>0</v>
      </c>
      <c r="T12" s="85">
        <f>入力表!AP9</f>
        <v>0</v>
      </c>
      <c r="U12" s="184"/>
      <c r="V12" s="104"/>
      <c r="W12" s="104"/>
      <c r="X12" s="105"/>
    </row>
    <row r="13" spans="1:24" ht="20.100000000000001" customHeight="1">
      <c r="A13" s="208">
        <f>A10+1</f>
        <v>3</v>
      </c>
      <c r="B13" s="206">
        <f>入力表!C10</f>
        <v>120</v>
      </c>
      <c r="C13" s="206">
        <f>入力表!D10</f>
        <v>0</v>
      </c>
      <c r="D13" s="206">
        <f>入力表!E10</f>
        <v>0</v>
      </c>
      <c r="E13" s="206">
        <f>入力表!H10</f>
        <v>120</v>
      </c>
      <c r="F13" s="206">
        <f>入力表!I10</f>
        <v>0</v>
      </c>
      <c r="G13" s="203">
        <f>入力表!J10</f>
        <v>0</v>
      </c>
      <c r="H13" s="86">
        <f>入力表!K10</f>
        <v>0</v>
      </c>
      <c r="I13" s="62">
        <f>入力表!N10</f>
        <v>0</v>
      </c>
      <c r="J13" s="130">
        <f>入力表!P10</f>
        <v>0</v>
      </c>
      <c r="K13" s="63">
        <f>入力表!Q10</f>
        <v>0</v>
      </c>
      <c r="L13" s="64">
        <f>入力表!T10</f>
        <v>0</v>
      </c>
      <c r="M13" s="65">
        <f>入力表!W10</f>
        <v>0</v>
      </c>
      <c r="N13" s="63">
        <f>入力表!Z10</f>
        <v>0</v>
      </c>
      <c r="O13" s="124">
        <f>入力表!AC10</f>
        <v>0</v>
      </c>
      <c r="P13" s="66">
        <f>入力表!AD10</f>
        <v>0</v>
      </c>
      <c r="Q13" s="67">
        <f>入力表!AG10</f>
        <v>0</v>
      </c>
      <c r="R13" s="127">
        <f>入力表!AJ10</f>
        <v>0</v>
      </c>
      <c r="S13" s="65">
        <f>入力表!AK10</f>
        <v>0</v>
      </c>
      <c r="T13" s="68">
        <f>入力表!AN10</f>
        <v>0</v>
      </c>
      <c r="U13" s="183"/>
      <c r="V13" s="106"/>
      <c r="W13" s="107"/>
      <c r="X13" s="108"/>
    </row>
    <row r="14" spans="1:24" ht="20.100000000000001" customHeight="1">
      <c r="A14" s="208"/>
      <c r="B14" s="206"/>
      <c r="C14" s="206"/>
      <c r="D14" s="210"/>
      <c r="E14" s="206"/>
      <c r="F14" s="206"/>
      <c r="G14" s="203"/>
      <c r="H14" s="69">
        <f>入力表!L10</f>
        <v>0</v>
      </c>
      <c r="I14" s="70">
        <f>入力表!O10</f>
        <v>0</v>
      </c>
      <c r="J14" s="131"/>
      <c r="K14" s="71">
        <f>入力表!R10</f>
        <v>0</v>
      </c>
      <c r="L14" s="72">
        <f>入力表!U10</f>
        <v>0</v>
      </c>
      <c r="M14" s="73">
        <f>入力表!X10</f>
        <v>0</v>
      </c>
      <c r="N14" s="71">
        <f>入力表!AA10</f>
        <v>0</v>
      </c>
      <c r="O14" s="125"/>
      <c r="P14" s="74">
        <f>入力表!AE10</f>
        <v>0</v>
      </c>
      <c r="Q14" s="75">
        <f>入力表!AH10</f>
        <v>0</v>
      </c>
      <c r="R14" s="128"/>
      <c r="S14" s="73">
        <f>入力表!AL10</f>
        <v>0</v>
      </c>
      <c r="T14" s="76">
        <f>入力表!AO10</f>
        <v>0</v>
      </c>
      <c r="U14" s="183"/>
      <c r="V14" s="102"/>
      <c r="W14" s="107"/>
      <c r="X14" s="103"/>
    </row>
    <row r="15" spans="1:24" ht="20.100000000000001" customHeight="1">
      <c r="A15" s="209"/>
      <c r="B15" s="207"/>
      <c r="C15" s="207"/>
      <c r="D15" s="87">
        <f>入力表!F10</f>
        <v>0</v>
      </c>
      <c r="E15" s="207"/>
      <c r="F15" s="207"/>
      <c r="G15" s="204"/>
      <c r="H15" s="78">
        <f>入力表!M10</f>
        <v>0</v>
      </c>
      <c r="I15" s="79"/>
      <c r="J15" s="132"/>
      <c r="K15" s="80">
        <f>入力表!S10</f>
        <v>0</v>
      </c>
      <c r="L15" s="81">
        <f>入力表!V10</f>
        <v>0</v>
      </c>
      <c r="M15" s="82">
        <f>入力表!Y10</f>
        <v>0</v>
      </c>
      <c r="N15" s="80">
        <f>入力表!AB10</f>
        <v>0</v>
      </c>
      <c r="O15" s="126"/>
      <c r="P15" s="83">
        <f>入力表!AF10</f>
        <v>0</v>
      </c>
      <c r="Q15" s="84">
        <f>入力表!AI10</f>
        <v>0</v>
      </c>
      <c r="R15" s="129"/>
      <c r="S15" s="82">
        <f>入力表!AM10</f>
        <v>0</v>
      </c>
      <c r="T15" s="85">
        <f>入力表!AP10</f>
        <v>0</v>
      </c>
      <c r="U15" s="184"/>
      <c r="V15" s="104"/>
      <c r="W15" s="109"/>
      <c r="X15" s="105"/>
    </row>
    <row r="16" spans="1:24" ht="20.100000000000001" customHeight="1">
      <c r="A16" s="211">
        <f>A13+1</f>
        <v>4</v>
      </c>
      <c r="B16" s="205">
        <f>入力表!C11</f>
        <v>120</v>
      </c>
      <c r="C16" s="205">
        <f>入力表!D11</f>
        <v>0</v>
      </c>
      <c r="D16" s="205">
        <f>入力表!E11</f>
        <v>0</v>
      </c>
      <c r="E16" s="205">
        <f>入力表!H11</f>
        <v>120</v>
      </c>
      <c r="F16" s="205">
        <f>入力表!I11</f>
        <v>0</v>
      </c>
      <c r="G16" s="202">
        <f>入力表!J11</f>
        <v>0</v>
      </c>
      <c r="H16" s="86">
        <f>入力表!K11</f>
        <v>0</v>
      </c>
      <c r="I16" s="62">
        <f>入力表!N11</f>
        <v>0</v>
      </c>
      <c r="J16" s="130">
        <f>入力表!P11</f>
        <v>0</v>
      </c>
      <c r="K16" s="63">
        <f>入力表!Q11</f>
        <v>0</v>
      </c>
      <c r="L16" s="64">
        <f>入力表!T11</f>
        <v>0</v>
      </c>
      <c r="M16" s="65">
        <f>入力表!W11</f>
        <v>0</v>
      </c>
      <c r="N16" s="63">
        <f>入力表!Z11</f>
        <v>0</v>
      </c>
      <c r="O16" s="124">
        <f>入力表!AC11</f>
        <v>0</v>
      </c>
      <c r="P16" s="66">
        <f>入力表!AD11</f>
        <v>0</v>
      </c>
      <c r="Q16" s="67">
        <f>入力表!AG11</f>
        <v>0</v>
      </c>
      <c r="R16" s="190">
        <f>入力表!AJ11</f>
        <v>0</v>
      </c>
      <c r="S16" s="65">
        <f>入力表!AK11</f>
        <v>0</v>
      </c>
      <c r="T16" s="68">
        <f>入力表!AN11</f>
        <v>0</v>
      </c>
      <c r="U16" s="182"/>
      <c r="V16" s="99"/>
      <c r="W16" s="110"/>
      <c r="X16" s="100"/>
    </row>
    <row r="17" spans="1:24" ht="20.100000000000001" customHeight="1">
      <c r="A17" s="208"/>
      <c r="B17" s="206"/>
      <c r="C17" s="206"/>
      <c r="D17" s="210"/>
      <c r="E17" s="206"/>
      <c r="F17" s="206"/>
      <c r="G17" s="203"/>
      <c r="H17" s="69">
        <f>入力表!L11</f>
        <v>0</v>
      </c>
      <c r="I17" s="70">
        <f>入力表!O11</f>
        <v>0</v>
      </c>
      <c r="J17" s="131"/>
      <c r="K17" s="71">
        <f>入力表!R11</f>
        <v>0</v>
      </c>
      <c r="L17" s="72">
        <f>入力表!U11</f>
        <v>0</v>
      </c>
      <c r="M17" s="73">
        <f>入力表!X11</f>
        <v>0</v>
      </c>
      <c r="N17" s="71">
        <f>入力表!AA11</f>
        <v>0</v>
      </c>
      <c r="O17" s="125"/>
      <c r="P17" s="74">
        <f>入力表!AE11</f>
        <v>0</v>
      </c>
      <c r="Q17" s="75">
        <f>入力表!AH11</f>
        <v>0</v>
      </c>
      <c r="R17" s="191"/>
      <c r="S17" s="73">
        <f>入力表!AL11</f>
        <v>0</v>
      </c>
      <c r="T17" s="76">
        <f>入力表!AO11</f>
        <v>0</v>
      </c>
      <c r="U17" s="183"/>
      <c r="V17" s="102"/>
      <c r="W17" s="107"/>
      <c r="X17" s="103"/>
    </row>
    <row r="18" spans="1:24" ht="20.100000000000001" customHeight="1">
      <c r="A18" s="209"/>
      <c r="B18" s="207"/>
      <c r="C18" s="207"/>
      <c r="D18" s="87">
        <f>入力表!F11</f>
        <v>0</v>
      </c>
      <c r="E18" s="207"/>
      <c r="F18" s="207"/>
      <c r="G18" s="204"/>
      <c r="H18" s="78">
        <f>入力表!M11</f>
        <v>0</v>
      </c>
      <c r="I18" s="79"/>
      <c r="J18" s="132"/>
      <c r="K18" s="80">
        <f>入力表!S11</f>
        <v>0</v>
      </c>
      <c r="L18" s="81">
        <f>入力表!V11</f>
        <v>0</v>
      </c>
      <c r="M18" s="82">
        <f>入力表!Y11</f>
        <v>0</v>
      </c>
      <c r="N18" s="80">
        <f>入力表!AB11</f>
        <v>0</v>
      </c>
      <c r="O18" s="126"/>
      <c r="P18" s="83">
        <f>入力表!AF11</f>
        <v>0</v>
      </c>
      <c r="Q18" s="84">
        <f>入力表!AI11</f>
        <v>0</v>
      </c>
      <c r="R18" s="192"/>
      <c r="S18" s="82">
        <f>入力表!AM11</f>
        <v>0</v>
      </c>
      <c r="T18" s="85">
        <f>入力表!AP11</f>
        <v>0</v>
      </c>
      <c r="U18" s="184"/>
      <c r="V18" s="104"/>
      <c r="W18" s="109"/>
      <c r="X18" s="105"/>
    </row>
    <row r="19" spans="1:24" ht="20.100000000000001" customHeight="1">
      <c r="A19" s="211">
        <f>A16+1</f>
        <v>5</v>
      </c>
      <c r="B19" s="205">
        <f>入力表!C12</f>
        <v>120</v>
      </c>
      <c r="C19" s="205">
        <f>入力表!D12</f>
        <v>0</v>
      </c>
      <c r="D19" s="205">
        <f>入力表!E12</f>
        <v>0</v>
      </c>
      <c r="E19" s="205">
        <f>入力表!H12</f>
        <v>120</v>
      </c>
      <c r="F19" s="205">
        <f>入力表!I12</f>
        <v>0</v>
      </c>
      <c r="G19" s="202">
        <f>入力表!J12</f>
        <v>0</v>
      </c>
      <c r="H19" s="86">
        <f>入力表!K12</f>
        <v>0</v>
      </c>
      <c r="I19" s="62">
        <f>入力表!N12</f>
        <v>0</v>
      </c>
      <c r="J19" s="130">
        <f>入力表!P12</f>
        <v>0</v>
      </c>
      <c r="K19" s="63">
        <f>入力表!Q12</f>
        <v>0</v>
      </c>
      <c r="L19" s="64">
        <f>入力表!T12</f>
        <v>0</v>
      </c>
      <c r="M19" s="65">
        <f>入力表!W12</f>
        <v>0</v>
      </c>
      <c r="N19" s="63">
        <f>入力表!Z12</f>
        <v>0</v>
      </c>
      <c r="O19" s="124">
        <f>入力表!AC12</f>
        <v>0</v>
      </c>
      <c r="P19" s="66">
        <f>入力表!AD12</f>
        <v>0</v>
      </c>
      <c r="Q19" s="67">
        <f>入力表!AG12</f>
        <v>0</v>
      </c>
      <c r="R19" s="127">
        <f>入力表!AJ12</f>
        <v>0</v>
      </c>
      <c r="S19" s="65">
        <f>入力表!AK12</f>
        <v>0</v>
      </c>
      <c r="T19" s="68">
        <f>入力表!AN12</f>
        <v>0</v>
      </c>
      <c r="U19" s="182"/>
      <c r="V19" s="99"/>
      <c r="W19" s="110"/>
      <c r="X19" s="100"/>
    </row>
    <row r="20" spans="1:24" ht="20.100000000000001" customHeight="1">
      <c r="A20" s="208"/>
      <c r="B20" s="206"/>
      <c r="C20" s="206"/>
      <c r="D20" s="210"/>
      <c r="E20" s="206"/>
      <c r="F20" s="206"/>
      <c r="G20" s="203"/>
      <c r="H20" s="69">
        <f>入力表!L12</f>
        <v>0</v>
      </c>
      <c r="I20" s="70">
        <f>入力表!O12</f>
        <v>0</v>
      </c>
      <c r="J20" s="131"/>
      <c r="K20" s="71">
        <f>入力表!R12</f>
        <v>0</v>
      </c>
      <c r="L20" s="72">
        <f>入力表!U12</f>
        <v>0</v>
      </c>
      <c r="M20" s="73">
        <f>入力表!X12</f>
        <v>0</v>
      </c>
      <c r="N20" s="71">
        <f>入力表!AA12</f>
        <v>0</v>
      </c>
      <c r="O20" s="125"/>
      <c r="P20" s="74">
        <f>入力表!AE12</f>
        <v>0</v>
      </c>
      <c r="Q20" s="75">
        <f>入力表!AH12</f>
        <v>0</v>
      </c>
      <c r="R20" s="128"/>
      <c r="S20" s="73">
        <f>入力表!AL12</f>
        <v>0</v>
      </c>
      <c r="T20" s="76">
        <f>入力表!AO12</f>
        <v>0</v>
      </c>
      <c r="U20" s="183"/>
      <c r="V20" s="102"/>
      <c r="W20" s="107"/>
      <c r="X20" s="103"/>
    </row>
    <row r="21" spans="1:24" ht="20.100000000000001" customHeight="1">
      <c r="A21" s="209"/>
      <c r="B21" s="207"/>
      <c r="C21" s="207"/>
      <c r="D21" s="87">
        <f>入力表!F12</f>
        <v>0</v>
      </c>
      <c r="E21" s="207"/>
      <c r="F21" s="207"/>
      <c r="G21" s="204"/>
      <c r="H21" s="78">
        <f>入力表!M12</f>
        <v>0</v>
      </c>
      <c r="I21" s="79"/>
      <c r="J21" s="132"/>
      <c r="K21" s="80">
        <f>入力表!S12</f>
        <v>0</v>
      </c>
      <c r="L21" s="81">
        <f>入力表!V12</f>
        <v>0</v>
      </c>
      <c r="M21" s="82">
        <f>入力表!Y12</f>
        <v>0</v>
      </c>
      <c r="N21" s="80">
        <f>入力表!AB12</f>
        <v>0</v>
      </c>
      <c r="O21" s="126"/>
      <c r="P21" s="83">
        <f>入力表!AF12</f>
        <v>0</v>
      </c>
      <c r="Q21" s="84">
        <f>入力表!AI12</f>
        <v>0</v>
      </c>
      <c r="R21" s="129"/>
      <c r="S21" s="82">
        <f>入力表!AM12</f>
        <v>0</v>
      </c>
      <c r="T21" s="85">
        <f>入力表!AP12</f>
        <v>0</v>
      </c>
      <c r="U21" s="184"/>
      <c r="V21" s="104"/>
      <c r="W21" s="109"/>
      <c r="X21" s="105"/>
    </row>
    <row r="22" spans="1:24" ht="20.100000000000001" customHeight="1">
      <c r="A22" s="211">
        <f>A19+1</f>
        <v>6</v>
      </c>
      <c r="B22" s="205">
        <f>入力表!C13</f>
        <v>120</v>
      </c>
      <c r="C22" s="205">
        <f>入力表!D13</f>
        <v>0</v>
      </c>
      <c r="D22" s="205">
        <f>入力表!E13</f>
        <v>0</v>
      </c>
      <c r="E22" s="205">
        <f>入力表!H13</f>
        <v>120</v>
      </c>
      <c r="F22" s="205">
        <f>入力表!I13</f>
        <v>0</v>
      </c>
      <c r="G22" s="202">
        <f>入力表!J13</f>
        <v>0</v>
      </c>
      <c r="H22" s="86">
        <f>入力表!K13</f>
        <v>0</v>
      </c>
      <c r="I22" s="62">
        <f>入力表!N13</f>
        <v>0</v>
      </c>
      <c r="J22" s="130">
        <f>入力表!P13</f>
        <v>0</v>
      </c>
      <c r="K22" s="63">
        <f>入力表!Q13</f>
        <v>0</v>
      </c>
      <c r="L22" s="64">
        <f>入力表!T13</f>
        <v>0</v>
      </c>
      <c r="M22" s="65">
        <f>入力表!W13</f>
        <v>0</v>
      </c>
      <c r="N22" s="63">
        <f>入力表!Z13</f>
        <v>0</v>
      </c>
      <c r="O22" s="124">
        <f>入力表!AC13</f>
        <v>0</v>
      </c>
      <c r="P22" s="66">
        <f>入力表!AD13</f>
        <v>0</v>
      </c>
      <c r="Q22" s="67">
        <f>入力表!AG13</f>
        <v>0</v>
      </c>
      <c r="R22" s="190">
        <f>入力表!AJ13</f>
        <v>0</v>
      </c>
      <c r="S22" s="65">
        <f>入力表!AK13</f>
        <v>0</v>
      </c>
      <c r="T22" s="68">
        <f>入力表!AN13</f>
        <v>0</v>
      </c>
      <c r="U22" s="182"/>
      <c r="V22" s="99"/>
      <c r="W22" s="110"/>
      <c r="X22" s="100"/>
    </row>
    <row r="23" spans="1:24" ht="20.100000000000001" customHeight="1">
      <c r="A23" s="208"/>
      <c r="B23" s="206"/>
      <c r="C23" s="206"/>
      <c r="D23" s="210"/>
      <c r="E23" s="206"/>
      <c r="F23" s="206"/>
      <c r="G23" s="203"/>
      <c r="H23" s="69">
        <f>入力表!L13</f>
        <v>0</v>
      </c>
      <c r="I23" s="70">
        <f>入力表!O13</f>
        <v>0</v>
      </c>
      <c r="J23" s="131"/>
      <c r="K23" s="71">
        <f>入力表!R13</f>
        <v>0</v>
      </c>
      <c r="L23" s="72">
        <f>入力表!U13</f>
        <v>0</v>
      </c>
      <c r="M23" s="73">
        <f>入力表!X13</f>
        <v>0</v>
      </c>
      <c r="N23" s="71">
        <f>入力表!AA13</f>
        <v>0</v>
      </c>
      <c r="O23" s="125"/>
      <c r="P23" s="74">
        <f>入力表!AE13</f>
        <v>0</v>
      </c>
      <c r="Q23" s="75">
        <f>入力表!AH13</f>
        <v>0</v>
      </c>
      <c r="R23" s="191"/>
      <c r="S23" s="73">
        <f>入力表!AL13</f>
        <v>0</v>
      </c>
      <c r="T23" s="76">
        <f>入力表!AO13</f>
        <v>0</v>
      </c>
      <c r="U23" s="183"/>
      <c r="V23" s="102"/>
      <c r="W23" s="107"/>
      <c r="X23" s="103"/>
    </row>
    <row r="24" spans="1:24" ht="20.100000000000001" customHeight="1">
      <c r="A24" s="209"/>
      <c r="B24" s="207"/>
      <c r="C24" s="207"/>
      <c r="D24" s="87">
        <f>入力表!F13</f>
        <v>0</v>
      </c>
      <c r="E24" s="207"/>
      <c r="F24" s="207"/>
      <c r="G24" s="204"/>
      <c r="H24" s="78">
        <f>入力表!M13</f>
        <v>0</v>
      </c>
      <c r="I24" s="79"/>
      <c r="J24" s="132"/>
      <c r="K24" s="80">
        <f>入力表!S13</f>
        <v>0</v>
      </c>
      <c r="L24" s="81">
        <f>入力表!V13</f>
        <v>0</v>
      </c>
      <c r="M24" s="82">
        <f>入力表!Y13</f>
        <v>0</v>
      </c>
      <c r="N24" s="80">
        <f>入力表!AB13</f>
        <v>0</v>
      </c>
      <c r="O24" s="126"/>
      <c r="P24" s="83">
        <f>入力表!AF13</f>
        <v>0</v>
      </c>
      <c r="Q24" s="84">
        <f>入力表!AI13</f>
        <v>0</v>
      </c>
      <c r="R24" s="192"/>
      <c r="S24" s="82">
        <f>入力表!AM13</f>
        <v>0</v>
      </c>
      <c r="T24" s="85">
        <f>入力表!AP13</f>
        <v>0</v>
      </c>
      <c r="U24" s="184"/>
      <c r="V24" s="104"/>
      <c r="W24" s="109"/>
      <c r="X24" s="105"/>
    </row>
    <row r="25" spans="1:24" ht="20.100000000000001" customHeight="1">
      <c r="A25" s="211">
        <f>A22+1</f>
        <v>7</v>
      </c>
      <c r="B25" s="205">
        <f>入力表!C14</f>
        <v>120</v>
      </c>
      <c r="C25" s="205">
        <f>入力表!D14</f>
        <v>0</v>
      </c>
      <c r="D25" s="205">
        <f>入力表!E14</f>
        <v>0</v>
      </c>
      <c r="E25" s="205">
        <f>入力表!H14</f>
        <v>120</v>
      </c>
      <c r="F25" s="205">
        <f>入力表!I14</f>
        <v>0</v>
      </c>
      <c r="G25" s="202">
        <f>入力表!J14</f>
        <v>0</v>
      </c>
      <c r="H25" s="86">
        <f>入力表!K14</f>
        <v>0</v>
      </c>
      <c r="I25" s="62" t="e">
        <f>入力表!#REF!</f>
        <v>#REF!</v>
      </c>
      <c r="J25" s="199">
        <f>入力表!O14</f>
        <v>0</v>
      </c>
      <c r="K25" s="63">
        <f>入力表!P14</f>
        <v>0</v>
      </c>
      <c r="L25" s="64">
        <f>入力表!T14</f>
        <v>0</v>
      </c>
      <c r="M25" s="65">
        <f>入力表!W14</f>
        <v>0</v>
      </c>
      <c r="N25" s="63">
        <f>入力表!Y14</f>
        <v>0</v>
      </c>
      <c r="O25" s="124">
        <f>入力表!AB14</f>
        <v>0</v>
      </c>
      <c r="P25" s="66">
        <f>入力表!AC14</f>
        <v>0</v>
      </c>
      <c r="Q25" s="67">
        <f>入力表!AF14</f>
        <v>0</v>
      </c>
      <c r="R25" s="190">
        <f>入力表!AJ14</f>
        <v>0</v>
      </c>
      <c r="S25" s="65">
        <f>入力表!AK14</f>
        <v>0</v>
      </c>
      <c r="T25" s="68">
        <f>入力表!AN14</f>
        <v>0</v>
      </c>
      <c r="U25" s="182"/>
      <c r="V25" s="99"/>
      <c r="W25" s="110"/>
      <c r="X25" s="100"/>
    </row>
    <row r="26" spans="1:24" ht="20.100000000000001" customHeight="1">
      <c r="A26" s="208"/>
      <c r="B26" s="206"/>
      <c r="C26" s="206"/>
      <c r="D26" s="210"/>
      <c r="E26" s="206"/>
      <c r="F26" s="206"/>
      <c r="G26" s="203"/>
      <c r="H26" s="69">
        <f>入力表!L14</f>
        <v>0</v>
      </c>
      <c r="I26" s="70">
        <f>入力表!N14</f>
        <v>0</v>
      </c>
      <c r="J26" s="200"/>
      <c r="K26" s="71">
        <f>入力表!Q14</f>
        <v>0</v>
      </c>
      <c r="L26" s="72">
        <f>入力表!U14</f>
        <v>0</v>
      </c>
      <c r="M26" s="73">
        <f>入力表!X14</f>
        <v>0</v>
      </c>
      <c r="N26" s="71">
        <f>入力表!Z14</f>
        <v>0</v>
      </c>
      <c r="O26" s="125"/>
      <c r="P26" s="74">
        <f>入力表!AD14</f>
        <v>0</v>
      </c>
      <c r="Q26" s="75">
        <f>入力表!AG14</f>
        <v>0</v>
      </c>
      <c r="R26" s="191"/>
      <c r="S26" s="73">
        <f>入力表!AL14</f>
        <v>0</v>
      </c>
      <c r="T26" s="76">
        <f>入力表!AO14</f>
        <v>0</v>
      </c>
      <c r="U26" s="183"/>
      <c r="V26" s="102"/>
      <c r="W26" s="107"/>
      <c r="X26" s="103"/>
    </row>
    <row r="27" spans="1:24" ht="20.100000000000001" customHeight="1">
      <c r="A27" s="209"/>
      <c r="B27" s="207"/>
      <c r="C27" s="207"/>
      <c r="D27" s="87">
        <f>入力表!F14</f>
        <v>0</v>
      </c>
      <c r="E27" s="207"/>
      <c r="F27" s="207"/>
      <c r="G27" s="204"/>
      <c r="H27" s="78">
        <f>入力表!M14</f>
        <v>0</v>
      </c>
      <c r="I27" s="79"/>
      <c r="J27" s="201"/>
      <c r="K27" s="80">
        <f>入力表!R14</f>
        <v>0</v>
      </c>
      <c r="L27" s="81">
        <f>入力表!V14</f>
        <v>0</v>
      </c>
      <c r="M27" s="82" t="e">
        <f>入力表!#REF!</f>
        <v>#REF!</v>
      </c>
      <c r="N27" s="80">
        <f>入力表!AA14</f>
        <v>0</v>
      </c>
      <c r="O27" s="126"/>
      <c r="P27" s="83">
        <f>入力表!AE14</f>
        <v>0</v>
      </c>
      <c r="Q27" s="84">
        <f>入力表!AH14</f>
        <v>0</v>
      </c>
      <c r="R27" s="192"/>
      <c r="S27" s="82">
        <f>入力表!AM14</f>
        <v>0</v>
      </c>
      <c r="T27" s="85">
        <f>入力表!AP14</f>
        <v>0</v>
      </c>
      <c r="U27" s="184"/>
      <c r="V27" s="104"/>
      <c r="W27" s="109"/>
      <c r="X27" s="105"/>
    </row>
    <row r="28" spans="1:24" ht="20.100000000000001" customHeight="1">
      <c r="A28" s="211">
        <f>A25+1</f>
        <v>8</v>
      </c>
      <c r="B28" s="205">
        <f>入力表!C15</f>
        <v>120</v>
      </c>
      <c r="C28" s="205">
        <f>入力表!D15</f>
        <v>0</v>
      </c>
      <c r="D28" s="205">
        <f>入力表!E15</f>
        <v>0</v>
      </c>
      <c r="E28" s="205">
        <f>入力表!H15</f>
        <v>120</v>
      </c>
      <c r="F28" s="205">
        <f>入力表!I15</f>
        <v>0</v>
      </c>
      <c r="G28" s="202">
        <f>入力表!J15</f>
        <v>0</v>
      </c>
      <c r="H28" s="86">
        <f>入力表!K15</f>
        <v>0</v>
      </c>
      <c r="I28" s="62">
        <f>入力表!N15</f>
        <v>0</v>
      </c>
      <c r="J28" s="199">
        <f>入力表!P15</f>
        <v>0</v>
      </c>
      <c r="K28" s="63">
        <f>入力表!Q15</f>
        <v>0</v>
      </c>
      <c r="L28" s="64">
        <f>入力表!T15</f>
        <v>0</v>
      </c>
      <c r="M28" s="65">
        <f>入力表!W15</f>
        <v>0</v>
      </c>
      <c r="N28" s="63">
        <f>入力表!Z15</f>
        <v>0</v>
      </c>
      <c r="O28" s="124">
        <f>入力表!AC15</f>
        <v>0</v>
      </c>
      <c r="P28" s="66">
        <f>入力表!AD15</f>
        <v>0</v>
      </c>
      <c r="Q28" s="67">
        <f>入力表!AG15</f>
        <v>0</v>
      </c>
      <c r="R28" s="190">
        <f>入力表!AJ15</f>
        <v>0</v>
      </c>
      <c r="S28" s="65">
        <f>入力表!AK15</f>
        <v>0</v>
      </c>
      <c r="T28" s="68">
        <f>入力表!AN15</f>
        <v>0</v>
      </c>
      <c r="U28" s="182"/>
      <c r="V28" s="99"/>
      <c r="W28" s="110"/>
      <c r="X28" s="100"/>
    </row>
    <row r="29" spans="1:24" ht="20.100000000000001" customHeight="1">
      <c r="A29" s="208"/>
      <c r="B29" s="206"/>
      <c r="C29" s="206"/>
      <c r="D29" s="210"/>
      <c r="E29" s="206"/>
      <c r="F29" s="206"/>
      <c r="G29" s="203"/>
      <c r="H29" s="69">
        <f>入力表!L15</f>
        <v>0</v>
      </c>
      <c r="I29" s="70">
        <f>入力表!O15</f>
        <v>0</v>
      </c>
      <c r="J29" s="200"/>
      <c r="K29" s="71">
        <f>入力表!R15</f>
        <v>0</v>
      </c>
      <c r="L29" s="72">
        <f>入力表!U15</f>
        <v>0</v>
      </c>
      <c r="M29" s="73">
        <f>入力表!X15</f>
        <v>0</v>
      </c>
      <c r="N29" s="71">
        <f>入力表!AA15</f>
        <v>0</v>
      </c>
      <c r="O29" s="125"/>
      <c r="P29" s="74">
        <f>入力表!AE15</f>
        <v>0</v>
      </c>
      <c r="Q29" s="75">
        <f>入力表!AH15</f>
        <v>0</v>
      </c>
      <c r="R29" s="191"/>
      <c r="S29" s="73">
        <f>入力表!AL15</f>
        <v>0</v>
      </c>
      <c r="T29" s="76">
        <f>入力表!AO15</f>
        <v>0</v>
      </c>
      <c r="U29" s="183"/>
      <c r="V29" s="102"/>
      <c r="W29" s="107"/>
      <c r="X29" s="103"/>
    </row>
    <row r="30" spans="1:24" ht="20.100000000000001" customHeight="1">
      <c r="A30" s="209"/>
      <c r="B30" s="207"/>
      <c r="C30" s="207"/>
      <c r="D30" s="87">
        <f>入力表!F15</f>
        <v>0</v>
      </c>
      <c r="E30" s="207"/>
      <c r="F30" s="207"/>
      <c r="G30" s="204"/>
      <c r="H30" s="78">
        <f>入力表!M15</f>
        <v>0</v>
      </c>
      <c r="I30" s="79"/>
      <c r="J30" s="201"/>
      <c r="K30" s="80">
        <f>入力表!S15</f>
        <v>0</v>
      </c>
      <c r="L30" s="81">
        <f>入力表!V15</f>
        <v>0</v>
      </c>
      <c r="M30" s="82">
        <f>入力表!Y15</f>
        <v>0</v>
      </c>
      <c r="N30" s="80">
        <f>入力表!AB15</f>
        <v>0</v>
      </c>
      <c r="O30" s="126"/>
      <c r="P30" s="83">
        <f>入力表!AF15</f>
        <v>0</v>
      </c>
      <c r="Q30" s="84">
        <f>入力表!AI15</f>
        <v>0</v>
      </c>
      <c r="R30" s="192"/>
      <c r="S30" s="82">
        <f>入力表!AM15</f>
        <v>0</v>
      </c>
      <c r="T30" s="85">
        <f>入力表!AP15</f>
        <v>0</v>
      </c>
      <c r="U30" s="184"/>
      <c r="V30" s="104"/>
      <c r="W30" s="109"/>
      <c r="X30" s="105"/>
    </row>
    <row r="31" spans="1:24" ht="20.100000000000001" customHeight="1">
      <c r="A31" s="211">
        <f>A28+1</f>
        <v>9</v>
      </c>
      <c r="B31" s="205">
        <f>入力表!C16</f>
        <v>120</v>
      </c>
      <c r="C31" s="205">
        <f>入力表!D16</f>
        <v>0</v>
      </c>
      <c r="D31" s="205">
        <f>入力表!E16</f>
        <v>0</v>
      </c>
      <c r="E31" s="205">
        <f>入力表!H16</f>
        <v>120</v>
      </c>
      <c r="F31" s="205">
        <f>入力表!I16</f>
        <v>0</v>
      </c>
      <c r="G31" s="202">
        <f>入力表!J16</f>
        <v>0</v>
      </c>
      <c r="H31" s="86">
        <f>入力表!K16</f>
        <v>0</v>
      </c>
      <c r="I31" s="62">
        <f>入力表!N16</f>
        <v>0</v>
      </c>
      <c r="J31" s="130">
        <f>入力表!P16</f>
        <v>0</v>
      </c>
      <c r="K31" s="63">
        <f>入力表!Q16</f>
        <v>0</v>
      </c>
      <c r="L31" s="64">
        <f>入力表!T16</f>
        <v>0</v>
      </c>
      <c r="M31" s="65">
        <f>入力表!W16</f>
        <v>0</v>
      </c>
      <c r="N31" s="63">
        <f>入力表!Z16</f>
        <v>0</v>
      </c>
      <c r="O31" s="124">
        <f>入力表!AC16</f>
        <v>0</v>
      </c>
      <c r="P31" s="66">
        <f>入力表!AD16</f>
        <v>0</v>
      </c>
      <c r="Q31" s="67">
        <f>入力表!AG16</f>
        <v>0</v>
      </c>
      <c r="R31" s="127">
        <f>入力表!AJ16</f>
        <v>0</v>
      </c>
      <c r="S31" s="65">
        <f>入力表!AK16</f>
        <v>0</v>
      </c>
      <c r="T31" s="68">
        <f>入力表!AN16</f>
        <v>0</v>
      </c>
      <c r="U31" s="182"/>
      <c r="V31" s="99"/>
      <c r="W31" s="110"/>
      <c r="X31" s="100"/>
    </row>
    <row r="32" spans="1:24" ht="20.100000000000001" customHeight="1">
      <c r="A32" s="208"/>
      <c r="B32" s="206"/>
      <c r="C32" s="206"/>
      <c r="D32" s="210"/>
      <c r="E32" s="206"/>
      <c r="F32" s="206"/>
      <c r="G32" s="203"/>
      <c r="H32" s="69">
        <f>入力表!L16</f>
        <v>0</v>
      </c>
      <c r="I32" s="70">
        <f>入力表!O16</f>
        <v>0</v>
      </c>
      <c r="J32" s="131"/>
      <c r="K32" s="71">
        <f>入力表!R16</f>
        <v>0</v>
      </c>
      <c r="L32" s="72">
        <f>入力表!U16</f>
        <v>0</v>
      </c>
      <c r="M32" s="73">
        <f>入力表!X16</f>
        <v>0</v>
      </c>
      <c r="N32" s="71">
        <f>入力表!AA16</f>
        <v>0</v>
      </c>
      <c r="O32" s="125"/>
      <c r="P32" s="74">
        <f>入力表!AE16</f>
        <v>0</v>
      </c>
      <c r="Q32" s="75">
        <f>入力表!AH16</f>
        <v>0</v>
      </c>
      <c r="R32" s="128"/>
      <c r="S32" s="73">
        <f>入力表!AL16</f>
        <v>0</v>
      </c>
      <c r="T32" s="76">
        <f>入力表!AO16</f>
        <v>0</v>
      </c>
      <c r="U32" s="183"/>
      <c r="V32" s="102"/>
      <c r="W32" s="107"/>
      <c r="X32" s="103"/>
    </row>
    <row r="33" spans="1:24" ht="20.100000000000001" customHeight="1">
      <c r="A33" s="209"/>
      <c r="B33" s="207"/>
      <c r="C33" s="207"/>
      <c r="D33" s="87">
        <f>入力表!F16</f>
        <v>0</v>
      </c>
      <c r="E33" s="207"/>
      <c r="F33" s="207"/>
      <c r="G33" s="204"/>
      <c r="H33" s="78">
        <f>入力表!M16</f>
        <v>0</v>
      </c>
      <c r="I33" s="79"/>
      <c r="J33" s="132"/>
      <c r="K33" s="80">
        <f>入力表!S16</f>
        <v>0</v>
      </c>
      <c r="L33" s="81">
        <f>入力表!V16</f>
        <v>0</v>
      </c>
      <c r="M33" s="82">
        <f>入力表!Y16</f>
        <v>0</v>
      </c>
      <c r="N33" s="80">
        <f>入力表!AB16</f>
        <v>0</v>
      </c>
      <c r="O33" s="126"/>
      <c r="P33" s="83">
        <f>入力表!AF16</f>
        <v>0</v>
      </c>
      <c r="Q33" s="84">
        <f>入力表!AI16</f>
        <v>0</v>
      </c>
      <c r="R33" s="129"/>
      <c r="S33" s="82">
        <f>入力表!AM16</f>
        <v>0</v>
      </c>
      <c r="T33" s="85">
        <f>入力表!AP16</f>
        <v>0</v>
      </c>
      <c r="U33" s="184"/>
      <c r="V33" s="104"/>
      <c r="W33" s="109"/>
      <c r="X33" s="105"/>
    </row>
    <row r="34" spans="1:24" ht="20.100000000000001" customHeight="1">
      <c r="A34" s="211">
        <f>A31+1</f>
        <v>10</v>
      </c>
      <c r="B34" s="205">
        <f>入力表!C17</f>
        <v>120</v>
      </c>
      <c r="C34" s="205">
        <f>入力表!D17</f>
        <v>0</v>
      </c>
      <c r="D34" s="205">
        <f>入力表!E17</f>
        <v>0</v>
      </c>
      <c r="E34" s="205">
        <f>入力表!H17</f>
        <v>120</v>
      </c>
      <c r="F34" s="205">
        <f>入力表!I17</f>
        <v>0</v>
      </c>
      <c r="G34" s="202">
        <f>入力表!J17</f>
        <v>0</v>
      </c>
      <c r="H34" s="86">
        <f>入力表!K17</f>
        <v>0</v>
      </c>
      <c r="I34" s="62">
        <f>入力表!N17</f>
        <v>0</v>
      </c>
      <c r="J34" s="130">
        <f>入力表!P17</f>
        <v>0</v>
      </c>
      <c r="K34" s="63">
        <f>入力表!Q17</f>
        <v>0</v>
      </c>
      <c r="L34" s="64">
        <f>入力表!T17</f>
        <v>0</v>
      </c>
      <c r="M34" s="65">
        <f>入力表!W17</f>
        <v>0</v>
      </c>
      <c r="N34" s="63">
        <f>入力表!Z17</f>
        <v>0</v>
      </c>
      <c r="O34" s="124">
        <f>入力表!AC17</f>
        <v>0</v>
      </c>
      <c r="P34" s="66">
        <f>入力表!AD17</f>
        <v>0</v>
      </c>
      <c r="Q34" s="67">
        <f>入力表!AG17</f>
        <v>0</v>
      </c>
      <c r="R34" s="127">
        <f>入力表!AJ17</f>
        <v>0</v>
      </c>
      <c r="S34" s="65">
        <f>入力表!AK17</f>
        <v>0</v>
      </c>
      <c r="T34" s="68">
        <f>入力表!AN17</f>
        <v>0</v>
      </c>
      <c r="U34" s="182"/>
      <c r="V34" s="99"/>
      <c r="W34" s="110"/>
      <c r="X34" s="100"/>
    </row>
    <row r="35" spans="1:24" ht="20.100000000000001" customHeight="1">
      <c r="A35" s="208"/>
      <c r="B35" s="206"/>
      <c r="C35" s="206"/>
      <c r="D35" s="210"/>
      <c r="E35" s="206"/>
      <c r="F35" s="206"/>
      <c r="G35" s="203"/>
      <c r="H35" s="69">
        <f>入力表!L17</f>
        <v>0</v>
      </c>
      <c r="I35" s="70">
        <f>入力表!O17</f>
        <v>0</v>
      </c>
      <c r="J35" s="131"/>
      <c r="K35" s="71">
        <f>入力表!R17</f>
        <v>0</v>
      </c>
      <c r="L35" s="72">
        <f>入力表!U17</f>
        <v>0</v>
      </c>
      <c r="M35" s="73">
        <f>入力表!X17</f>
        <v>0</v>
      </c>
      <c r="N35" s="71">
        <f>入力表!AA17</f>
        <v>0</v>
      </c>
      <c r="O35" s="125"/>
      <c r="P35" s="74">
        <f>入力表!AE17</f>
        <v>0</v>
      </c>
      <c r="Q35" s="75">
        <f>入力表!AH17</f>
        <v>0</v>
      </c>
      <c r="R35" s="128"/>
      <c r="S35" s="73">
        <f>入力表!AL17</f>
        <v>0</v>
      </c>
      <c r="T35" s="76">
        <f>入力表!AO17</f>
        <v>0</v>
      </c>
      <c r="U35" s="183"/>
      <c r="V35" s="102"/>
      <c r="W35" s="107"/>
      <c r="X35" s="103"/>
    </row>
    <row r="36" spans="1:24" ht="20.100000000000001" customHeight="1">
      <c r="A36" s="209"/>
      <c r="B36" s="207"/>
      <c r="C36" s="207"/>
      <c r="D36" s="87">
        <f>入力表!F17</f>
        <v>0</v>
      </c>
      <c r="E36" s="207"/>
      <c r="F36" s="207"/>
      <c r="G36" s="204"/>
      <c r="H36" s="78">
        <f>入力表!M17</f>
        <v>0</v>
      </c>
      <c r="I36" s="79"/>
      <c r="J36" s="132"/>
      <c r="K36" s="80">
        <f>入力表!S17</f>
        <v>0</v>
      </c>
      <c r="L36" s="81">
        <f>入力表!V17</f>
        <v>0</v>
      </c>
      <c r="M36" s="82">
        <f>入力表!Y17</f>
        <v>0</v>
      </c>
      <c r="N36" s="80">
        <f>入力表!AB17</f>
        <v>0</v>
      </c>
      <c r="O36" s="126"/>
      <c r="P36" s="83">
        <f>入力表!AF17</f>
        <v>0</v>
      </c>
      <c r="Q36" s="84">
        <f>入力表!AI17</f>
        <v>0</v>
      </c>
      <c r="R36" s="129"/>
      <c r="S36" s="82">
        <f>入力表!AM17</f>
        <v>0</v>
      </c>
      <c r="T36" s="85">
        <f>入力表!AP17</f>
        <v>0</v>
      </c>
      <c r="U36" s="184"/>
      <c r="V36" s="104"/>
      <c r="W36" s="109"/>
      <c r="X36" s="105"/>
    </row>
    <row r="37" spans="1:24" ht="20.100000000000001" customHeight="1">
      <c r="A37" s="211">
        <f>A34+1</f>
        <v>11</v>
      </c>
      <c r="B37" s="205">
        <f>入力表!C18</f>
        <v>120</v>
      </c>
      <c r="C37" s="205">
        <f>入力表!D18</f>
        <v>0</v>
      </c>
      <c r="D37" s="205">
        <f>入力表!E18</f>
        <v>0</v>
      </c>
      <c r="E37" s="205">
        <f>入力表!H18</f>
        <v>120</v>
      </c>
      <c r="F37" s="205">
        <f>入力表!I18</f>
        <v>0</v>
      </c>
      <c r="G37" s="202">
        <f>入力表!J18</f>
        <v>0</v>
      </c>
      <c r="H37" s="61">
        <f>入力表!K18</f>
        <v>0</v>
      </c>
      <c r="I37" s="62">
        <f>入力表!N18</f>
        <v>0</v>
      </c>
      <c r="J37" s="130">
        <f>入力表!P18</f>
        <v>0</v>
      </c>
      <c r="K37" s="63">
        <f>入力表!Q18</f>
        <v>0</v>
      </c>
      <c r="L37" s="64">
        <f>入力表!T18</f>
        <v>0</v>
      </c>
      <c r="M37" s="65">
        <f>入力表!W18</f>
        <v>0</v>
      </c>
      <c r="N37" s="63">
        <f>入力表!Z18</f>
        <v>0</v>
      </c>
      <c r="O37" s="124">
        <f>入力表!AC18</f>
        <v>0</v>
      </c>
      <c r="P37" s="66">
        <f>入力表!AD18</f>
        <v>0</v>
      </c>
      <c r="Q37" s="67">
        <f>入力表!AG18</f>
        <v>0</v>
      </c>
      <c r="R37" s="127">
        <f>入力表!AJ18</f>
        <v>0</v>
      </c>
      <c r="S37" s="65">
        <f>入力表!AK18</f>
        <v>0</v>
      </c>
      <c r="T37" s="68">
        <f>入力表!AN18</f>
        <v>0</v>
      </c>
      <c r="U37" s="182"/>
      <c r="V37" s="99"/>
      <c r="W37" s="110"/>
      <c r="X37" s="100"/>
    </row>
    <row r="38" spans="1:24" ht="20.100000000000001" customHeight="1">
      <c r="A38" s="208"/>
      <c r="B38" s="206"/>
      <c r="C38" s="206"/>
      <c r="D38" s="210"/>
      <c r="E38" s="206"/>
      <c r="F38" s="206"/>
      <c r="G38" s="203"/>
      <c r="H38" s="69">
        <f>入力表!L18</f>
        <v>0</v>
      </c>
      <c r="I38" s="70">
        <f>入力表!O18</f>
        <v>0</v>
      </c>
      <c r="J38" s="131"/>
      <c r="K38" s="71">
        <f>入力表!R18</f>
        <v>0</v>
      </c>
      <c r="L38" s="72">
        <f>入力表!U18</f>
        <v>0</v>
      </c>
      <c r="M38" s="73">
        <f>入力表!X18</f>
        <v>0</v>
      </c>
      <c r="N38" s="71">
        <f>入力表!AA18</f>
        <v>0</v>
      </c>
      <c r="O38" s="125"/>
      <c r="P38" s="74">
        <f>入力表!AE18</f>
        <v>0</v>
      </c>
      <c r="Q38" s="75">
        <f>入力表!AH18</f>
        <v>0</v>
      </c>
      <c r="R38" s="128"/>
      <c r="S38" s="73">
        <f>入力表!AL18</f>
        <v>0</v>
      </c>
      <c r="T38" s="76">
        <f>入力表!AO18</f>
        <v>0</v>
      </c>
      <c r="U38" s="183"/>
      <c r="V38" s="102"/>
      <c r="W38" s="107"/>
      <c r="X38" s="103"/>
    </row>
    <row r="39" spans="1:24" ht="20.100000000000001" customHeight="1">
      <c r="A39" s="209"/>
      <c r="B39" s="207"/>
      <c r="C39" s="207"/>
      <c r="D39" s="87">
        <f>入力表!F18</f>
        <v>0</v>
      </c>
      <c r="E39" s="207"/>
      <c r="F39" s="207"/>
      <c r="G39" s="204"/>
      <c r="H39" s="78">
        <f>入力表!M18</f>
        <v>0</v>
      </c>
      <c r="I39" s="79"/>
      <c r="J39" s="132"/>
      <c r="K39" s="80">
        <f>入力表!S18</f>
        <v>0</v>
      </c>
      <c r="L39" s="81">
        <f>入力表!V18</f>
        <v>0</v>
      </c>
      <c r="M39" s="82">
        <f>入力表!Y18</f>
        <v>0</v>
      </c>
      <c r="N39" s="80">
        <f>入力表!AB18</f>
        <v>0</v>
      </c>
      <c r="O39" s="126"/>
      <c r="P39" s="83">
        <f>入力表!AF18</f>
        <v>0</v>
      </c>
      <c r="Q39" s="84">
        <f>入力表!AI18</f>
        <v>0</v>
      </c>
      <c r="R39" s="129"/>
      <c r="S39" s="82">
        <f>入力表!AM18</f>
        <v>0</v>
      </c>
      <c r="T39" s="85">
        <f>入力表!AP18</f>
        <v>0</v>
      </c>
      <c r="U39" s="184"/>
      <c r="V39" s="104"/>
      <c r="W39" s="109"/>
      <c r="X39" s="105"/>
    </row>
    <row r="40" spans="1:24" ht="20.100000000000001" customHeight="1">
      <c r="A40" s="211">
        <f>A37+1</f>
        <v>12</v>
      </c>
      <c r="B40" s="205">
        <f>入力表!C19</f>
        <v>120</v>
      </c>
      <c r="C40" s="205">
        <f>入力表!D19</f>
        <v>0</v>
      </c>
      <c r="D40" s="205">
        <f>入力表!E19</f>
        <v>0</v>
      </c>
      <c r="E40" s="205">
        <f>入力表!H19</f>
        <v>120</v>
      </c>
      <c r="F40" s="205">
        <f>入力表!I19</f>
        <v>0</v>
      </c>
      <c r="G40" s="202">
        <f>入力表!J19</f>
        <v>0</v>
      </c>
      <c r="H40" s="61">
        <f>入力表!K19</f>
        <v>0</v>
      </c>
      <c r="I40" s="62">
        <f>入力表!N19</f>
        <v>0</v>
      </c>
      <c r="J40" s="130">
        <f>入力表!P19</f>
        <v>0</v>
      </c>
      <c r="K40" s="63">
        <f>入力表!Q19</f>
        <v>0</v>
      </c>
      <c r="L40" s="64">
        <f>入力表!T19</f>
        <v>0</v>
      </c>
      <c r="M40" s="65">
        <f>入力表!W19</f>
        <v>0</v>
      </c>
      <c r="N40" s="63">
        <f>入力表!Z19</f>
        <v>0</v>
      </c>
      <c r="O40" s="124">
        <f>入力表!AC19</f>
        <v>0</v>
      </c>
      <c r="P40" s="66">
        <f>入力表!AD19</f>
        <v>0</v>
      </c>
      <c r="Q40" s="67">
        <f>入力表!AG19</f>
        <v>0</v>
      </c>
      <c r="R40" s="127">
        <f>入力表!AJ19</f>
        <v>0</v>
      </c>
      <c r="S40" s="65">
        <f>入力表!AK19</f>
        <v>0</v>
      </c>
      <c r="T40" s="68">
        <f>入力表!AN19</f>
        <v>0</v>
      </c>
      <c r="U40" s="182"/>
      <c r="V40" s="99"/>
      <c r="W40" s="110"/>
      <c r="X40" s="100"/>
    </row>
    <row r="41" spans="1:24" ht="20.100000000000001" customHeight="1">
      <c r="A41" s="208"/>
      <c r="B41" s="206"/>
      <c r="C41" s="206"/>
      <c r="D41" s="210"/>
      <c r="E41" s="206"/>
      <c r="F41" s="206"/>
      <c r="G41" s="203"/>
      <c r="H41" s="69">
        <f>入力表!L19</f>
        <v>0</v>
      </c>
      <c r="I41" s="70">
        <f>入力表!O19</f>
        <v>0</v>
      </c>
      <c r="J41" s="131"/>
      <c r="K41" s="71">
        <f>入力表!R19</f>
        <v>0</v>
      </c>
      <c r="L41" s="72">
        <f>入力表!U19</f>
        <v>0</v>
      </c>
      <c r="M41" s="73">
        <f>入力表!X19</f>
        <v>0</v>
      </c>
      <c r="N41" s="71">
        <f>入力表!AA19</f>
        <v>0</v>
      </c>
      <c r="O41" s="125"/>
      <c r="P41" s="74">
        <f>入力表!AE19</f>
        <v>0</v>
      </c>
      <c r="Q41" s="75">
        <f>入力表!AH19</f>
        <v>0</v>
      </c>
      <c r="R41" s="128"/>
      <c r="S41" s="73">
        <f>入力表!AL19</f>
        <v>0</v>
      </c>
      <c r="T41" s="76">
        <f>入力表!AO19</f>
        <v>0</v>
      </c>
      <c r="U41" s="183"/>
      <c r="V41" s="102"/>
      <c r="W41" s="107"/>
      <c r="X41" s="103"/>
    </row>
    <row r="42" spans="1:24" ht="20.100000000000001" customHeight="1">
      <c r="A42" s="209"/>
      <c r="B42" s="207"/>
      <c r="C42" s="207"/>
      <c r="D42" s="87">
        <f>入力表!F19</f>
        <v>0</v>
      </c>
      <c r="E42" s="207"/>
      <c r="F42" s="207"/>
      <c r="G42" s="204"/>
      <c r="H42" s="78">
        <f>入力表!M19</f>
        <v>0</v>
      </c>
      <c r="I42" s="79"/>
      <c r="J42" s="132"/>
      <c r="K42" s="80">
        <f>入力表!S19</f>
        <v>0</v>
      </c>
      <c r="L42" s="81">
        <f>入力表!V19</f>
        <v>0</v>
      </c>
      <c r="M42" s="82">
        <f>入力表!Y19</f>
        <v>0</v>
      </c>
      <c r="N42" s="80">
        <f>入力表!AB19</f>
        <v>0</v>
      </c>
      <c r="O42" s="126"/>
      <c r="P42" s="83">
        <f>入力表!AF19</f>
        <v>0</v>
      </c>
      <c r="Q42" s="84">
        <f>入力表!AI19</f>
        <v>0</v>
      </c>
      <c r="R42" s="129"/>
      <c r="S42" s="82">
        <f>入力表!AM19</f>
        <v>0</v>
      </c>
      <c r="T42" s="85">
        <f>入力表!AP19</f>
        <v>0</v>
      </c>
      <c r="U42" s="184"/>
      <c r="V42" s="104"/>
      <c r="W42" s="109"/>
      <c r="X42" s="105"/>
    </row>
    <row r="43" spans="1:24" ht="20.100000000000001" customHeight="1">
      <c r="A43" s="211">
        <f>A40+1</f>
        <v>13</v>
      </c>
      <c r="B43" s="205">
        <f>入力表!C20</f>
        <v>120</v>
      </c>
      <c r="C43" s="205">
        <f>入力表!D20</f>
        <v>0</v>
      </c>
      <c r="D43" s="205">
        <f>入力表!E20</f>
        <v>0</v>
      </c>
      <c r="E43" s="205">
        <f>入力表!H20</f>
        <v>120</v>
      </c>
      <c r="F43" s="205">
        <f>入力表!I20</f>
        <v>0</v>
      </c>
      <c r="G43" s="202">
        <f>入力表!J20</f>
        <v>0</v>
      </c>
      <c r="H43" s="86">
        <f>入力表!K20</f>
        <v>0</v>
      </c>
      <c r="I43" s="62">
        <f>入力表!N20</f>
        <v>0</v>
      </c>
      <c r="J43" s="130">
        <f>入力表!P20</f>
        <v>0</v>
      </c>
      <c r="K43" s="63">
        <f>入力表!Q20</f>
        <v>0</v>
      </c>
      <c r="L43" s="64">
        <f>入力表!T20</f>
        <v>0</v>
      </c>
      <c r="M43" s="65">
        <f>入力表!W20</f>
        <v>0</v>
      </c>
      <c r="N43" s="63">
        <f>入力表!Z20</f>
        <v>0</v>
      </c>
      <c r="O43" s="124">
        <f>入力表!AC20</f>
        <v>0</v>
      </c>
      <c r="P43" s="66">
        <f>入力表!AD20</f>
        <v>0</v>
      </c>
      <c r="Q43" s="67">
        <f>入力表!AG20</f>
        <v>0</v>
      </c>
      <c r="R43" s="127">
        <f>入力表!AJ20</f>
        <v>0</v>
      </c>
      <c r="S43" s="65">
        <f>入力表!AK20</f>
        <v>0</v>
      </c>
      <c r="T43" s="68">
        <f>入力表!AN20</f>
        <v>0</v>
      </c>
      <c r="U43" s="182"/>
      <c r="V43" s="99"/>
      <c r="W43" s="110"/>
      <c r="X43" s="100"/>
    </row>
    <row r="44" spans="1:24" ht="20.100000000000001" customHeight="1">
      <c r="A44" s="208"/>
      <c r="B44" s="206"/>
      <c r="C44" s="206"/>
      <c r="D44" s="210"/>
      <c r="E44" s="206"/>
      <c r="F44" s="206"/>
      <c r="G44" s="203"/>
      <c r="H44" s="69">
        <f>入力表!L20</f>
        <v>0</v>
      </c>
      <c r="I44" s="70">
        <f>入力表!O20</f>
        <v>0</v>
      </c>
      <c r="J44" s="131"/>
      <c r="K44" s="71">
        <f>入力表!R20</f>
        <v>0</v>
      </c>
      <c r="L44" s="72">
        <f>入力表!U20</f>
        <v>0</v>
      </c>
      <c r="M44" s="73">
        <f>入力表!X20</f>
        <v>0</v>
      </c>
      <c r="N44" s="71">
        <f>入力表!AA20</f>
        <v>0</v>
      </c>
      <c r="O44" s="125"/>
      <c r="P44" s="74">
        <f>入力表!AE20</f>
        <v>0</v>
      </c>
      <c r="Q44" s="75">
        <f>入力表!AH20</f>
        <v>0</v>
      </c>
      <c r="R44" s="128"/>
      <c r="S44" s="73">
        <f>入力表!AL20</f>
        <v>0</v>
      </c>
      <c r="T44" s="76">
        <f>入力表!AO20</f>
        <v>0</v>
      </c>
      <c r="U44" s="183"/>
      <c r="V44" s="102"/>
      <c r="W44" s="107"/>
      <c r="X44" s="103"/>
    </row>
    <row r="45" spans="1:24" ht="20.100000000000001" customHeight="1">
      <c r="A45" s="209"/>
      <c r="B45" s="207"/>
      <c r="C45" s="207"/>
      <c r="D45" s="87">
        <f>入力表!F20</f>
        <v>0</v>
      </c>
      <c r="E45" s="207"/>
      <c r="F45" s="207"/>
      <c r="G45" s="204"/>
      <c r="H45" s="78">
        <f>入力表!M20</f>
        <v>0</v>
      </c>
      <c r="I45" s="79"/>
      <c r="J45" s="132"/>
      <c r="K45" s="80">
        <f>入力表!S20</f>
        <v>0</v>
      </c>
      <c r="L45" s="81">
        <f>入力表!V20</f>
        <v>0</v>
      </c>
      <c r="M45" s="82">
        <f>入力表!Y20</f>
        <v>0</v>
      </c>
      <c r="N45" s="80">
        <f>入力表!AB20</f>
        <v>0</v>
      </c>
      <c r="O45" s="126"/>
      <c r="P45" s="83">
        <f>入力表!AF20</f>
        <v>0</v>
      </c>
      <c r="Q45" s="84">
        <f>入力表!AI20</f>
        <v>0</v>
      </c>
      <c r="R45" s="129"/>
      <c r="S45" s="82">
        <f>入力表!AM20</f>
        <v>0</v>
      </c>
      <c r="T45" s="85">
        <f>入力表!AP20</f>
        <v>0</v>
      </c>
      <c r="U45" s="184"/>
      <c r="V45" s="104"/>
      <c r="W45" s="109"/>
      <c r="X45" s="105"/>
    </row>
    <row r="46" spans="1:24" ht="20.100000000000001" customHeight="1">
      <c r="A46" s="211">
        <f>A43+1</f>
        <v>14</v>
      </c>
      <c r="B46" s="205">
        <f>入力表!C21</f>
        <v>120</v>
      </c>
      <c r="C46" s="205">
        <f>入力表!D21</f>
        <v>0</v>
      </c>
      <c r="D46" s="205">
        <f>入力表!E21</f>
        <v>0</v>
      </c>
      <c r="E46" s="205">
        <f>入力表!H21</f>
        <v>120</v>
      </c>
      <c r="F46" s="205">
        <f>入力表!I21</f>
        <v>0</v>
      </c>
      <c r="G46" s="202">
        <f>入力表!J21</f>
        <v>0</v>
      </c>
      <c r="H46" s="86">
        <f>入力表!K21</f>
        <v>0</v>
      </c>
      <c r="I46" s="62">
        <f>入力表!N21</f>
        <v>0</v>
      </c>
      <c r="J46" s="130">
        <f>入力表!P21</f>
        <v>0</v>
      </c>
      <c r="K46" s="63">
        <f>入力表!Q21</f>
        <v>0</v>
      </c>
      <c r="L46" s="64">
        <f>入力表!T21</f>
        <v>0</v>
      </c>
      <c r="M46" s="65">
        <f>入力表!W21</f>
        <v>0</v>
      </c>
      <c r="N46" s="63">
        <f>入力表!Z21</f>
        <v>0</v>
      </c>
      <c r="O46" s="124">
        <f>入力表!AC21</f>
        <v>0</v>
      </c>
      <c r="P46" s="66">
        <f>入力表!AD21</f>
        <v>0</v>
      </c>
      <c r="Q46" s="67">
        <f>入力表!AG21</f>
        <v>0</v>
      </c>
      <c r="R46" s="127">
        <f>入力表!AJ21</f>
        <v>0</v>
      </c>
      <c r="S46" s="65">
        <f>入力表!AK21</f>
        <v>0</v>
      </c>
      <c r="T46" s="68">
        <f>入力表!AN21</f>
        <v>0</v>
      </c>
      <c r="U46" s="182"/>
      <c r="V46" s="99"/>
      <c r="W46" s="110"/>
      <c r="X46" s="100"/>
    </row>
    <row r="47" spans="1:24" ht="20.100000000000001" customHeight="1">
      <c r="A47" s="208"/>
      <c r="B47" s="206"/>
      <c r="C47" s="206"/>
      <c r="D47" s="210"/>
      <c r="E47" s="206"/>
      <c r="F47" s="206"/>
      <c r="G47" s="203"/>
      <c r="H47" s="69">
        <f>入力表!L21</f>
        <v>0</v>
      </c>
      <c r="I47" s="70">
        <f>入力表!O21</f>
        <v>0</v>
      </c>
      <c r="J47" s="131"/>
      <c r="K47" s="71">
        <f>入力表!R21</f>
        <v>0</v>
      </c>
      <c r="L47" s="72">
        <f>入力表!U21</f>
        <v>0</v>
      </c>
      <c r="M47" s="73">
        <f>入力表!X21</f>
        <v>0</v>
      </c>
      <c r="N47" s="71">
        <f>入力表!AA21</f>
        <v>0</v>
      </c>
      <c r="O47" s="125"/>
      <c r="P47" s="74">
        <f>入力表!AE21</f>
        <v>0</v>
      </c>
      <c r="Q47" s="75">
        <f>入力表!AH21</f>
        <v>0</v>
      </c>
      <c r="R47" s="128"/>
      <c r="S47" s="73">
        <f>入力表!AL21</f>
        <v>0</v>
      </c>
      <c r="T47" s="76">
        <f>入力表!AO21</f>
        <v>0</v>
      </c>
      <c r="U47" s="183"/>
      <c r="V47" s="102"/>
      <c r="W47" s="107"/>
      <c r="X47" s="103"/>
    </row>
    <row r="48" spans="1:24" ht="20.100000000000001" customHeight="1">
      <c r="A48" s="209"/>
      <c r="B48" s="207"/>
      <c r="C48" s="207"/>
      <c r="D48" s="87">
        <f>入力表!F21</f>
        <v>0</v>
      </c>
      <c r="E48" s="207"/>
      <c r="F48" s="207"/>
      <c r="G48" s="204"/>
      <c r="H48" s="78">
        <f>入力表!M21</f>
        <v>0</v>
      </c>
      <c r="I48" s="79"/>
      <c r="J48" s="132"/>
      <c r="K48" s="80">
        <f>入力表!S21</f>
        <v>0</v>
      </c>
      <c r="L48" s="81">
        <f>入力表!V21</f>
        <v>0</v>
      </c>
      <c r="M48" s="82">
        <f>入力表!Y21</f>
        <v>0</v>
      </c>
      <c r="N48" s="80">
        <f>入力表!AB21</f>
        <v>0</v>
      </c>
      <c r="O48" s="126"/>
      <c r="P48" s="83">
        <f>入力表!AF21</f>
        <v>0</v>
      </c>
      <c r="Q48" s="84">
        <f>入力表!AI21</f>
        <v>0</v>
      </c>
      <c r="R48" s="129"/>
      <c r="S48" s="82">
        <f>入力表!AM21</f>
        <v>0</v>
      </c>
      <c r="T48" s="85">
        <f>入力表!AP21</f>
        <v>0</v>
      </c>
      <c r="U48" s="184"/>
      <c r="V48" s="104"/>
      <c r="W48" s="109"/>
      <c r="X48" s="105"/>
    </row>
    <row r="49" spans="1:24" ht="20.100000000000001" customHeight="1">
      <c r="A49" s="211">
        <f>A46+1</f>
        <v>15</v>
      </c>
      <c r="B49" s="205">
        <f>入力表!C22</f>
        <v>120</v>
      </c>
      <c r="C49" s="205">
        <f>入力表!D22</f>
        <v>0</v>
      </c>
      <c r="D49" s="205">
        <f>入力表!E22</f>
        <v>0</v>
      </c>
      <c r="E49" s="205">
        <f>入力表!H22</f>
        <v>120</v>
      </c>
      <c r="F49" s="205">
        <f>入力表!I22</f>
        <v>0</v>
      </c>
      <c r="G49" s="202">
        <f>入力表!J22</f>
        <v>0</v>
      </c>
      <c r="H49" s="86">
        <f>入力表!K22</f>
        <v>0</v>
      </c>
      <c r="I49" s="62">
        <f>入力表!N22</f>
        <v>0</v>
      </c>
      <c r="J49" s="130">
        <f>入力表!P22</f>
        <v>0</v>
      </c>
      <c r="K49" s="63">
        <f>入力表!Q22</f>
        <v>0</v>
      </c>
      <c r="L49" s="64">
        <f>入力表!T22</f>
        <v>0</v>
      </c>
      <c r="M49" s="65">
        <f>入力表!W22</f>
        <v>0</v>
      </c>
      <c r="N49" s="63">
        <f>入力表!Z22</f>
        <v>0</v>
      </c>
      <c r="O49" s="124">
        <f>入力表!AC22</f>
        <v>0</v>
      </c>
      <c r="P49" s="66">
        <f>入力表!AD22</f>
        <v>0</v>
      </c>
      <c r="Q49" s="67">
        <f>入力表!AG22</f>
        <v>0</v>
      </c>
      <c r="R49" s="127">
        <f>入力表!AJ22</f>
        <v>0</v>
      </c>
      <c r="S49" s="65">
        <f>入力表!AK22</f>
        <v>0</v>
      </c>
      <c r="T49" s="68">
        <f>入力表!AN22</f>
        <v>0</v>
      </c>
      <c r="U49" s="182"/>
      <c r="V49" s="99"/>
      <c r="W49" s="110"/>
      <c r="X49" s="100"/>
    </row>
    <row r="50" spans="1:24" ht="20.100000000000001" customHeight="1">
      <c r="A50" s="208"/>
      <c r="B50" s="206"/>
      <c r="C50" s="206"/>
      <c r="D50" s="210"/>
      <c r="E50" s="206"/>
      <c r="F50" s="206"/>
      <c r="G50" s="203"/>
      <c r="H50" s="69">
        <f>入力表!L22</f>
        <v>0</v>
      </c>
      <c r="I50" s="70">
        <f>入力表!O22</f>
        <v>0</v>
      </c>
      <c r="J50" s="131"/>
      <c r="K50" s="71">
        <f>入力表!R22</f>
        <v>0</v>
      </c>
      <c r="L50" s="72">
        <f>入力表!U22</f>
        <v>0</v>
      </c>
      <c r="M50" s="73">
        <f>入力表!X22</f>
        <v>0</v>
      </c>
      <c r="N50" s="71">
        <f>入力表!AA22</f>
        <v>0</v>
      </c>
      <c r="O50" s="125"/>
      <c r="P50" s="74">
        <f>入力表!AE22</f>
        <v>0</v>
      </c>
      <c r="Q50" s="75">
        <f>入力表!AH22</f>
        <v>0</v>
      </c>
      <c r="R50" s="128"/>
      <c r="S50" s="73">
        <f>入力表!AL22</f>
        <v>0</v>
      </c>
      <c r="T50" s="76">
        <f>入力表!AO22</f>
        <v>0</v>
      </c>
      <c r="U50" s="183"/>
      <c r="V50" s="102"/>
      <c r="W50" s="107"/>
      <c r="X50" s="103"/>
    </row>
    <row r="51" spans="1:24" ht="20.100000000000001" customHeight="1">
      <c r="A51" s="209"/>
      <c r="B51" s="207"/>
      <c r="C51" s="207"/>
      <c r="D51" s="87">
        <f>入力表!F22</f>
        <v>0</v>
      </c>
      <c r="E51" s="207"/>
      <c r="F51" s="207"/>
      <c r="G51" s="204"/>
      <c r="H51" s="78">
        <f>入力表!M22</f>
        <v>0</v>
      </c>
      <c r="I51" s="79"/>
      <c r="J51" s="132"/>
      <c r="K51" s="80">
        <f>入力表!S22</f>
        <v>0</v>
      </c>
      <c r="L51" s="81">
        <f>入力表!V22</f>
        <v>0</v>
      </c>
      <c r="M51" s="82">
        <f>入力表!Y22</f>
        <v>0</v>
      </c>
      <c r="N51" s="80">
        <f>入力表!AB22</f>
        <v>0</v>
      </c>
      <c r="O51" s="126"/>
      <c r="P51" s="83">
        <f>入力表!AF22</f>
        <v>0</v>
      </c>
      <c r="Q51" s="84">
        <f>入力表!AI22</f>
        <v>0</v>
      </c>
      <c r="R51" s="129"/>
      <c r="S51" s="82">
        <f>入力表!AM22</f>
        <v>0</v>
      </c>
      <c r="T51" s="85">
        <f>入力表!AP22</f>
        <v>0</v>
      </c>
      <c r="U51" s="184"/>
      <c r="V51" s="104"/>
      <c r="W51" s="109"/>
      <c r="X51" s="105"/>
    </row>
    <row r="52" spans="1:24" ht="20.100000000000001" customHeight="1">
      <c r="A52" s="211">
        <f>A49+1</f>
        <v>16</v>
      </c>
      <c r="B52" s="205">
        <f>入力表!C23</f>
        <v>120</v>
      </c>
      <c r="C52" s="205">
        <f>入力表!D23</f>
        <v>0</v>
      </c>
      <c r="D52" s="205">
        <f>入力表!E23</f>
        <v>0</v>
      </c>
      <c r="E52" s="205">
        <f>入力表!H23</f>
        <v>120</v>
      </c>
      <c r="F52" s="205">
        <f>入力表!I23</f>
        <v>0</v>
      </c>
      <c r="G52" s="202">
        <f>入力表!J23</f>
        <v>0</v>
      </c>
      <c r="H52" s="86">
        <f>入力表!K23</f>
        <v>0</v>
      </c>
      <c r="I52" s="62">
        <f>入力表!N23</f>
        <v>0</v>
      </c>
      <c r="J52" s="130">
        <f>入力表!P23</f>
        <v>0</v>
      </c>
      <c r="K52" s="63">
        <f>入力表!Q23</f>
        <v>0</v>
      </c>
      <c r="L52" s="64">
        <f>入力表!T23</f>
        <v>0</v>
      </c>
      <c r="M52" s="65">
        <f>入力表!W23</f>
        <v>0</v>
      </c>
      <c r="N52" s="63">
        <f>入力表!Z23</f>
        <v>0</v>
      </c>
      <c r="O52" s="124">
        <f>入力表!AC23</f>
        <v>0</v>
      </c>
      <c r="P52" s="66">
        <f>入力表!AD23</f>
        <v>0</v>
      </c>
      <c r="Q52" s="67">
        <f>入力表!AG23</f>
        <v>0</v>
      </c>
      <c r="R52" s="127">
        <f>入力表!AJ23</f>
        <v>0</v>
      </c>
      <c r="S52" s="65">
        <f>入力表!AK23</f>
        <v>0</v>
      </c>
      <c r="T52" s="68">
        <f>入力表!AN23</f>
        <v>0</v>
      </c>
      <c r="U52" s="182"/>
      <c r="V52" s="99"/>
      <c r="W52" s="110"/>
      <c r="X52" s="100"/>
    </row>
    <row r="53" spans="1:24" ht="20.100000000000001" customHeight="1">
      <c r="A53" s="208"/>
      <c r="B53" s="206"/>
      <c r="C53" s="206"/>
      <c r="D53" s="210"/>
      <c r="E53" s="206"/>
      <c r="F53" s="206"/>
      <c r="G53" s="203"/>
      <c r="H53" s="69">
        <f>入力表!L23</f>
        <v>0</v>
      </c>
      <c r="I53" s="70">
        <f>入力表!O23</f>
        <v>0</v>
      </c>
      <c r="J53" s="131"/>
      <c r="K53" s="71">
        <f>入力表!R23</f>
        <v>0</v>
      </c>
      <c r="L53" s="72">
        <f>入力表!U23</f>
        <v>0</v>
      </c>
      <c r="M53" s="73">
        <f>入力表!X23</f>
        <v>0</v>
      </c>
      <c r="N53" s="71">
        <f>入力表!AA23</f>
        <v>0</v>
      </c>
      <c r="O53" s="125"/>
      <c r="P53" s="74">
        <f>入力表!AE23</f>
        <v>0</v>
      </c>
      <c r="Q53" s="75">
        <f>入力表!AH23</f>
        <v>0</v>
      </c>
      <c r="R53" s="128"/>
      <c r="S53" s="73">
        <f>入力表!AL23</f>
        <v>0</v>
      </c>
      <c r="T53" s="76">
        <f>入力表!AO23</f>
        <v>0</v>
      </c>
      <c r="U53" s="183"/>
      <c r="V53" s="102"/>
      <c r="W53" s="107"/>
      <c r="X53" s="103"/>
    </row>
    <row r="54" spans="1:24" ht="20.100000000000001" customHeight="1">
      <c r="A54" s="209"/>
      <c r="B54" s="207"/>
      <c r="C54" s="207"/>
      <c r="D54" s="87">
        <f>入力表!F23</f>
        <v>0</v>
      </c>
      <c r="E54" s="207"/>
      <c r="F54" s="207"/>
      <c r="G54" s="204"/>
      <c r="H54" s="78">
        <f>入力表!M23</f>
        <v>0</v>
      </c>
      <c r="I54" s="79"/>
      <c r="J54" s="132"/>
      <c r="K54" s="80">
        <f>入力表!S23</f>
        <v>0</v>
      </c>
      <c r="L54" s="81">
        <f>入力表!V23</f>
        <v>0</v>
      </c>
      <c r="M54" s="82">
        <f>入力表!Y23</f>
        <v>0</v>
      </c>
      <c r="N54" s="80">
        <f>入力表!AB23</f>
        <v>0</v>
      </c>
      <c r="O54" s="126"/>
      <c r="P54" s="83">
        <f>入力表!AF23</f>
        <v>0</v>
      </c>
      <c r="Q54" s="84">
        <f>入力表!AI23</f>
        <v>0</v>
      </c>
      <c r="R54" s="129"/>
      <c r="S54" s="82">
        <f>入力表!AM23</f>
        <v>0</v>
      </c>
      <c r="T54" s="85">
        <f>入力表!AP23</f>
        <v>0</v>
      </c>
      <c r="U54" s="184"/>
      <c r="V54" s="104"/>
      <c r="W54" s="109"/>
      <c r="X54" s="105"/>
    </row>
    <row r="55" spans="1:24" ht="20.100000000000001" customHeight="1">
      <c r="A55" s="211">
        <f>A52+1</f>
        <v>17</v>
      </c>
      <c r="B55" s="205">
        <f>入力表!C24</f>
        <v>120</v>
      </c>
      <c r="C55" s="205">
        <f>入力表!D24</f>
        <v>0</v>
      </c>
      <c r="D55" s="205">
        <f>入力表!E24</f>
        <v>0</v>
      </c>
      <c r="E55" s="205">
        <f>入力表!H24</f>
        <v>120</v>
      </c>
      <c r="F55" s="205">
        <f>入力表!I24</f>
        <v>0</v>
      </c>
      <c r="G55" s="202">
        <f>入力表!J24</f>
        <v>0</v>
      </c>
      <c r="H55" s="86">
        <f>入力表!K24</f>
        <v>0</v>
      </c>
      <c r="I55" s="62">
        <f>入力表!N24</f>
        <v>0</v>
      </c>
      <c r="J55" s="130">
        <f>入力表!P24</f>
        <v>0</v>
      </c>
      <c r="K55" s="63">
        <f>入力表!Q24</f>
        <v>0</v>
      </c>
      <c r="L55" s="64">
        <f>入力表!T24</f>
        <v>0</v>
      </c>
      <c r="M55" s="65">
        <f>入力表!W24</f>
        <v>0</v>
      </c>
      <c r="N55" s="63">
        <f>入力表!Z24</f>
        <v>0</v>
      </c>
      <c r="O55" s="124">
        <f>入力表!AC24</f>
        <v>0</v>
      </c>
      <c r="P55" s="66">
        <f>入力表!AD24</f>
        <v>0</v>
      </c>
      <c r="Q55" s="67">
        <f>入力表!AG24</f>
        <v>0</v>
      </c>
      <c r="R55" s="127">
        <f>入力表!AJ24</f>
        <v>0</v>
      </c>
      <c r="S55" s="65">
        <f>入力表!AK24</f>
        <v>0</v>
      </c>
      <c r="T55" s="68">
        <f>入力表!AN24</f>
        <v>0</v>
      </c>
      <c r="U55" s="182"/>
      <c r="V55" s="99"/>
      <c r="W55" s="110"/>
      <c r="X55" s="100"/>
    </row>
    <row r="56" spans="1:24" ht="20.100000000000001" customHeight="1">
      <c r="A56" s="208"/>
      <c r="B56" s="206"/>
      <c r="C56" s="206"/>
      <c r="D56" s="210"/>
      <c r="E56" s="206"/>
      <c r="F56" s="206"/>
      <c r="G56" s="203"/>
      <c r="H56" s="69">
        <f>入力表!L24</f>
        <v>0</v>
      </c>
      <c r="I56" s="70">
        <f>入力表!O24</f>
        <v>0</v>
      </c>
      <c r="J56" s="131"/>
      <c r="K56" s="71">
        <f>入力表!R24</f>
        <v>0</v>
      </c>
      <c r="L56" s="72">
        <f>入力表!U24</f>
        <v>0</v>
      </c>
      <c r="M56" s="73">
        <f>入力表!X24</f>
        <v>0</v>
      </c>
      <c r="N56" s="71">
        <f>入力表!AA24</f>
        <v>0</v>
      </c>
      <c r="O56" s="125"/>
      <c r="P56" s="74">
        <f>入力表!AE24</f>
        <v>0</v>
      </c>
      <c r="Q56" s="75">
        <f>入力表!AH24</f>
        <v>0</v>
      </c>
      <c r="R56" s="128"/>
      <c r="S56" s="73">
        <f>入力表!AL24</f>
        <v>0</v>
      </c>
      <c r="T56" s="76">
        <f>入力表!AO24</f>
        <v>0</v>
      </c>
      <c r="U56" s="183"/>
      <c r="V56" s="102"/>
      <c r="W56" s="107"/>
      <c r="X56" s="103"/>
    </row>
    <row r="57" spans="1:24" ht="20.100000000000001" customHeight="1">
      <c r="A57" s="209"/>
      <c r="B57" s="207"/>
      <c r="C57" s="207"/>
      <c r="D57" s="87">
        <f>入力表!F24</f>
        <v>0</v>
      </c>
      <c r="E57" s="207"/>
      <c r="F57" s="207"/>
      <c r="G57" s="204"/>
      <c r="H57" s="78">
        <f>入力表!M24</f>
        <v>0</v>
      </c>
      <c r="I57" s="79"/>
      <c r="J57" s="132"/>
      <c r="K57" s="80">
        <f>入力表!S24</f>
        <v>0</v>
      </c>
      <c r="L57" s="81">
        <f>入力表!V24</f>
        <v>0</v>
      </c>
      <c r="M57" s="82">
        <f>入力表!Y24</f>
        <v>0</v>
      </c>
      <c r="N57" s="80">
        <f>入力表!AB24</f>
        <v>0</v>
      </c>
      <c r="O57" s="126"/>
      <c r="P57" s="83">
        <f>入力表!AF24</f>
        <v>0</v>
      </c>
      <c r="Q57" s="84">
        <f>入力表!AI24</f>
        <v>0</v>
      </c>
      <c r="R57" s="129"/>
      <c r="S57" s="82">
        <f>入力表!AM24</f>
        <v>0</v>
      </c>
      <c r="T57" s="85">
        <f>入力表!AP24</f>
        <v>0</v>
      </c>
      <c r="U57" s="184"/>
      <c r="V57" s="104"/>
      <c r="W57" s="109"/>
      <c r="X57" s="105"/>
    </row>
    <row r="58" spans="1:24" ht="20.100000000000001" customHeight="1">
      <c r="A58" s="211">
        <f>A55+1</f>
        <v>18</v>
      </c>
      <c r="B58" s="205">
        <f>入力表!C25</f>
        <v>120</v>
      </c>
      <c r="C58" s="205">
        <f>入力表!D25</f>
        <v>0</v>
      </c>
      <c r="D58" s="205">
        <f>入力表!E25</f>
        <v>0</v>
      </c>
      <c r="E58" s="205">
        <f>入力表!H25</f>
        <v>120</v>
      </c>
      <c r="F58" s="205">
        <f>入力表!I25</f>
        <v>0</v>
      </c>
      <c r="G58" s="202">
        <f>入力表!J25</f>
        <v>0</v>
      </c>
      <c r="H58" s="86">
        <f>入力表!K25</f>
        <v>0</v>
      </c>
      <c r="I58" s="62">
        <f>入力表!N25</f>
        <v>0</v>
      </c>
      <c r="J58" s="130">
        <f>入力表!P25</f>
        <v>0</v>
      </c>
      <c r="K58" s="63">
        <f>入力表!Q25</f>
        <v>0</v>
      </c>
      <c r="L58" s="64">
        <f>入力表!T25</f>
        <v>0</v>
      </c>
      <c r="M58" s="65">
        <f>入力表!W25</f>
        <v>0</v>
      </c>
      <c r="N58" s="63">
        <f>入力表!Z25</f>
        <v>0</v>
      </c>
      <c r="O58" s="124">
        <f>入力表!AC25</f>
        <v>0</v>
      </c>
      <c r="P58" s="66">
        <f>入力表!AD25</f>
        <v>0</v>
      </c>
      <c r="Q58" s="67">
        <f>入力表!AG25</f>
        <v>0</v>
      </c>
      <c r="R58" s="127">
        <f>入力表!AJ25</f>
        <v>0</v>
      </c>
      <c r="S58" s="65">
        <f>入力表!AK25</f>
        <v>0</v>
      </c>
      <c r="T58" s="68">
        <f>入力表!AN25</f>
        <v>0</v>
      </c>
      <c r="U58" s="182"/>
      <c r="V58" s="99"/>
      <c r="W58" s="110"/>
      <c r="X58" s="100"/>
    </row>
    <row r="59" spans="1:24" ht="20.100000000000001" customHeight="1">
      <c r="A59" s="208"/>
      <c r="B59" s="206"/>
      <c r="C59" s="206"/>
      <c r="D59" s="210"/>
      <c r="E59" s="206"/>
      <c r="F59" s="206"/>
      <c r="G59" s="203"/>
      <c r="H59" s="69">
        <f>入力表!L25</f>
        <v>0</v>
      </c>
      <c r="I59" s="70">
        <f>入力表!O25</f>
        <v>0</v>
      </c>
      <c r="J59" s="131"/>
      <c r="K59" s="71">
        <f>入力表!R25</f>
        <v>0</v>
      </c>
      <c r="L59" s="72">
        <f>入力表!U25</f>
        <v>0</v>
      </c>
      <c r="M59" s="73">
        <f>入力表!X25</f>
        <v>0</v>
      </c>
      <c r="N59" s="71">
        <f>入力表!AA25</f>
        <v>0</v>
      </c>
      <c r="O59" s="125"/>
      <c r="P59" s="74">
        <f>入力表!AE25</f>
        <v>0</v>
      </c>
      <c r="Q59" s="75">
        <f>入力表!AH25</f>
        <v>0</v>
      </c>
      <c r="R59" s="128"/>
      <c r="S59" s="73">
        <f>入力表!AL25</f>
        <v>0</v>
      </c>
      <c r="T59" s="76">
        <f>入力表!AO25</f>
        <v>0</v>
      </c>
      <c r="U59" s="183"/>
      <c r="V59" s="102"/>
      <c r="W59" s="107"/>
      <c r="X59" s="103"/>
    </row>
    <row r="60" spans="1:24" ht="20.100000000000001" customHeight="1">
      <c r="A60" s="209"/>
      <c r="B60" s="207"/>
      <c r="C60" s="207"/>
      <c r="D60" s="87">
        <f>入力表!F25</f>
        <v>0</v>
      </c>
      <c r="E60" s="207"/>
      <c r="F60" s="207"/>
      <c r="G60" s="204"/>
      <c r="H60" s="78">
        <f>入力表!M25</f>
        <v>0</v>
      </c>
      <c r="I60" s="79"/>
      <c r="J60" s="132"/>
      <c r="K60" s="80">
        <f>入力表!S25</f>
        <v>0</v>
      </c>
      <c r="L60" s="81">
        <f>入力表!V25</f>
        <v>0</v>
      </c>
      <c r="M60" s="82">
        <f>入力表!Y25</f>
        <v>0</v>
      </c>
      <c r="N60" s="80">
        <f>入力表!AB25</f>
        <v>0</v>
      </c>
      <c r="O60" s="126"/>
      <c r="P60" s="83">
        <f>入力表!AF25</f>
        <v>0</v>
      </c>
      <c r="Q60" s="84">
        <f>入力表!AI25</f>
        <v>0</v>
      </c>
      <c r="R60" s="129"/>
      <c r="S60" s="82">
        <f>入力表!AM25</f>
        <v>0</v>
      </c>
      <c r="T60" s="85">
        <f>入力表!AP25</f>
        <v>0</v>
      </c>
      <c r="U60" s="184"/>
      <c r="V60" s="104"/>
      <c r="W60" s="109"/>
      <c r="X60" s="105"/>
    </row>
    <row r="61" spans="1:24" ht="20.100000000000001" customHeight="1">
      <c r="A61" s="211">
        <f>A58+1</f>
        <v>19</v>
      </c>
      <c r="B61" s="205">
        <f>入力表!C26</f>
        <v>120</v>
      </c>
      <c r="C61" s="205">
        <f>入力表!D26</f>
        <v>0</v>
      </c>
      <c r="D61" s="205">
        <f>入力表!E26</f>
        <v>0</v>
      </c>
      <c r="E61" s="205">
        <f>入力表!H26</f>
        <v>120</v>
      </c>
      <c r="F61" s="205">
        <f>入力表!I26</f>
        <v>0</v>
      </c>
      <c r="G61" s="202">
        <f>入力表!J26</f>
        <v>0</v>
      </c>
      <c r="H61" s="86">
        <f>入力表!K26</f>
        <v>0</v>
      </c>
      <c r="I61" s="62">
        <f>入力表!N26</f>
        <v>0</v>
      </c>
      <c r="J61" s="130">
        <f>入力表!P26</f>
        <v>0</v>
      </c>
      <c r="K61" s="63">
        <f>入力表!Q26</f>
        <v>0</v>
      </c>
      <c r="L61" s="64">
        <f>入力表!T26</f>
        <v>0</v>
      </c>
      <c r="M61" s="65">
        <f>入力表!W26</f>
        <v>0</v>
      </c>
      <c r="N61" s="63">
        <f>入力表!Z26</f>
        <v>0</v>
      </c>
      <c r="O61" s="124">
        <f>入力表!AC26</f>
        <v>0</v>
      </c>
      <c r="P61" s="66">
        <f>入力表!AD26</f>
        <v>0</v>
      </c>
      <c r="Q61" s="67">
        <f>入力表!AG26</f>
        <v>0</v>
      </c>
      <c r="R61" s="127">
        <f>入力表!AJ26</f>
        <v>0</v>
      </c>
      <c r="S61" s="65">
        <f>入力表!AK26</f>
        <v>0</v>
      </c>
      <c r="T61" s="68">
        <f>入力表!AN26</f>
        <v>0</v>
      </c>
      <c r="U61" s="182"/>
      <c r="V61" s="99"/>
      <c r="W61" s="110"/>
      <c r="X61" s="100"/>
    </row>
    <row r="62" spans="1:24" ht="20.100000000000001" customHeight="1">
      <c r="A62" s="208"/>
      <c r="B62" s="206"/>
      <c r="C62" s="206"/>
      <c r="D62" s="210"/>
      <c r="E62" s="206"/>
      <c r="F62" s="206"/>
      <c r="G62" s="203"/>
      <c r="H62" s="69">
        <f>入力表!L26</f>
        <v>0</v>
      </c>
      <c r="I62" s="70">
        <f>入力表!O26</f>
        <v>0</v>
      </c>
      <c r="J62" s="131"/>
      <c r="K62" s="71">
        <f>入力表!R26</f>
        <v>0</v>
      </c>
      <c r="L62" s="72">
        <f>入力表!U26</f>
        <v>0</v>
      </c>
      <c r="M62" s="73">
        <f>入力表!X26</f>
        <v>0</v>
      </c>
      <c r="N62" s="71">
        <f>入力表!AA26</f>
        <v>0</v>
      </c>
      <c r="O62" s="125"/>
      <c r="P62" s="74">
        <f>入力表!AE26</f>
        <v>0</v>
      </c>
      <c r="Q62" s="75">
        <f>入力表!AH26</f>
        <v>0</v>
      </c>
      <c r="R62" s="128"/>
      <c r="S62" s="73">
        <f>入力表!AL26</f>
        <v>0</v>
      </c>
      <c r="T62" s="76">
        <f>入力表!AO26</f>
        <v>0</v>
      </c>
      <c r="U62" s="183"/>
      <c r="V62" s="102"/>
      <c r="W62" s="107"/>
      <c r="X62" s="103"/>
    </row>
    <row r="63" spans="1:24" ht="20.100000000000001" customHeight="1">
      <c r="A63" s="209"/>
      <c r="B63" s="207"/>
      <c r="C63" s="207"/>
      <c r="D63" s="87">
        <f>入力表!F26</f>
        <v>0</v>
      </c>
      <c r="E63" s="207"/>
      <c r="F63" s="207"/>
      <c r="G63" s="204"/>
      <c r="H63" s="78">
        <f>入力表!M26</f>
        <v>0</v>
      </c>
      <c r="I63" s="79"/>
      <c r="J63" s="132"/>
      <c r="K63" s="80">
        <f>入力表!S26</f>
        <v>0</v>
      </c>
      <c r="L63" s="81">
        <f>入力表!V26</f>
        <v>0</v>
      </c>
      <c r="M63" s="82">
        <f>入力表!Y26</f>
        <v>0</v>
      </c>
      <c r="N63" s="80">
        <f>入力表!AB26</f>
        <v>0</v>
      </c>
      <c r="O63" s="126"/>
      <c r="P63" s="83">
        <f>入力表!AF26</f>
        <v>0</v>
      </c>
      <c r="Q63" s="84">
        <f>入力表!AI26</f>
        <v>0</v>
      </c>
      <c r="R63" s="129"/>
      <c r="S63" s="82">
        <f>入力表!AM26</f>
        <v>0</v>
      </c>
      <c r="T63" s="85">
        <f>入力表!AP26</f>
        <v>0</v>
      </c>
      <c r="U63" s="184"/>
      <c r="V63" s="104"/>
      <c r="W63" s="109"/>
      <c r="X63" s="105"/>
    </row>
    <row r="64" spans="1:24" ht="20.100000000000001" customHeight="1">
      <c r="A64" s="211">
        <f>A61+1</f>
        <v>20</v>
      </c>
      <c r="B64" s="205">
        <f>入力表!C26</f>
        <v>120</v>
      </c>
      <c r="C64" s="205">
        <f>入力表!D27</f>
        <v>0</v>
      </c>
      <c r="D64" s="205">
        <f>入力表!E27</f>
        <v>0</v>
      </c>
      <c r="E64" s="205">
        <f>入力表!H27</f>
        <v>120</v>
      </c>
      <c r="F64" s="205">
        <f>入力表!I27</f>
        <v>0</v>
      </c>
      <c r="G64" s="202">
        <f>入力表!J27</f>
        <v>0</v>
      </c>
      <c r="H64" s="86">
        <f>入力表!K27</f>
        <v>0</v>
      </c>
      <c r="I64" s="62">
        <f>入力表!N27</f>
        <v>0</v>
      </c>
      <c r="J64" s="130">
        <f>入力表!P27</f>
        <v>0</v>
      </c>
      <c r="K64" s="63">
        <f>入力表!Q27</f>
        <v>0</v>
      </c>
      <c r="L64" s="64">
        <f>入力表!T27</f>
        <v>0</v>
      </c>
      <c r="M64" s="65">
        <f>入力表!W27</f>
        <v>0</v>
      </c>
      <c r="N64" s="63">
        <f>入力表!Z27</f>
        <v>0</v>
      </c>
      <c r="O64" s="124">
        <f>入力表!AC27</f>
        <v>0</v>
      </c>
      <c r="P64" s="66">
        <f>入力表!AD27</f>
        <v>0</v>
      </c>
      <c r="Q64" s="67">
        <f>入力表!AG27</f>
        <v>0</v>
      </c>
      <c r="R64" s="127">
        <f>入力表!AJ27</f>
        <v>0</v>
      </c>
      <c r="S64" s="65">
        <f>入力表!AK27</f>
        <v>0</v>
      </c>
      <c r="T64" s="68">
        <f>入力表!AN27</f>
        <v>0</v>
      </c>
      <c r="U64" s="182"/>
      <c r="V64" s="99"/>
      <c r="W64" s="110"/>
      <c r="X64" s="100"/>
    </row>
    <row r="65" spans="1:24" ht="20.100000000000001" customHeight="1">
      <c r="A65" s="208"/>
      <c r="B65" s="206"/>
      <c r="C65" s="206"/>
      <c r="D65" s="210"/>
      <c r="E65" s="206"/>
      <c r="F65" s="206"/>
      <c r="G65" s="203"/>
      <c r="H65" s="69">
        <f>入力表!L27</f>
        <v>0</v>
      </c>
      <c r="I65" s="70">
        <f>入力表!O27</f>
        <v>0</v>
      </c>
      <c r="J65" s="131"/>
      <c r="K65" s="71">
        <f>入力表!R27</f>
        <v>0</v>
      </c>
      <c r="L65" s="72">
        <f>入力表!U27</f>
        <v>0</v>
      </c>
      <c r="M65" s="73">
        <f>入力表!X27</f>
        <v>0</v>
      </c>
      <c r="N65" s="71">
        <f>入力表!AA27</f>
        <v>0</v>
      </c>
      <c r="O65" s="125"/>
      <c r="P65" s="74">
        <f>入力表!AE27</f>
        <v>0</v>
      </c>
      <c r="Q65" s="75">
        <f>入力表!AH27</f>
        <v>0</v>
      </c>
      <c r="R65" s="128"/>
      <c r="S65" s="73">
        <f>入力表!AL27</f>
        <v>0</v>
      </c>
      <c r="T65" s="76">
        <f>入力表!AO27</f>
        <v>0</v>
      </c>
      <c r="U65" s="183"/>
      <c r="V65" s="102"/>
      <c r="W65" s="107"/>
      <c r="X65" s="103"/>
    </row>
    <row r="66" spans="1:24" ht="20.100000000000001" customHeight="1">
      <c r="A66" s="209"/>
      <c r="B66" s="207"/>
      <c r="C66" s="207"/>
      <c r="D66" s="87">
        <f>入力表!F27</f>
        <v>0</v>
      </c>
      <c r="E66" s="207"/>
      <c r="F66" s="207"/>
      <c r="G66" s="204"/>
      <c r="H66" s="78">
        <f>入力表!M27</f>
        <v>0</v>
      </c>
      <c r="I66" s="79"/>
      <c r="J66" s="132"/>
      <c r="K66" s="80">
        <f>入力表!S27</f>
        <v>0</v>
      </c>
      <c r="L66" s="81">
        <f>入力表!V27</f>
        <v>0</v>
      </c>
      <c r="M66" s="82">
        <f>入力表!Y27</f>
        <v>0</v>
      </c>
      <c r="N66" s="80">
        <f>入力表!AB27</f>
        <v>0</v>
      </c>
      <c r="O66" s="126"/>
      <c r="P66" s="83">
        <f>入力表!AF27</f>
        <v>0</v>
      </c>
      <c r="Q66" s="84">
        <f>入力表!AI27</f>
        <v>0</v>
      </c>
      <c r="R66" s="129"/>
      <c r="S66" s="82">
        <f>入力表!AM27</f>
        <v>0</v>
      </c>
      <c r="T66" s="85">
        <f>入力表!AP27</f>
        <v>0</v>
      </c>
      <c r="U66" s="184"/>
      <c r="V66" s="104"/>
      <c r="W66" s="109"/>
      <c r="X66" s="105"/>
    </row>
    <row r="67" spans="1:24" ht="20.100000000000001" customHeight="1">
      <c r="A67" s="211">
        <f>A64+1</f>
        <v>21</v>
      </c>
      <c r="B67" s="205">
        <f>入力表!C28</f>
        <v>120</v>
      </c>
      <c r="C67" s="205">
        <f>入力表!D28</f>
        <v>0</v>
      </c>
      <c r="D67" s="205">
        <f>入力表!E28</f>
        <v>0</v>
      </c>
      <c r="E67" s="205">
        <f>入力表!H28</f>
        <v>120</v>
      </c>
      <c r="F67" s="205">
        <f>入力表!I28</f>
        <v>0</v>
      </c>
      <c r="G67" s="202">
        <f>入力表!J28</f>
        <v>0</v>
      </c>
      <c r="H67" s="61">
        <f>入力表!K28</f>
        <v>0</v>
      </c>
      <c r="I67" s="62">
        <f>入力表!N28</f>
        <v>0</v>
      </c>
      <c r="J67" s="130">
        <f>入力表!P28</f>
        <v>0</v>
      </c>
      <c r="K67" s="63">
        <f>入力表!Q28</f>
        <v>0</v>
      </c>
      <c r="L67" s="64">
        <f>入力表!T28</f>
        <v>0</v>
      </c>
      <c r="M67" s="65">
        <f>入力表!W28</f>
        <v>0</v>
      </c>
      <c r="N67" s="63">
        <f>入力表!Z28</f>
        <v>0</v>
      </c>
      <c r="O67" s="124">
        <f>入力表!AC28</f>
        <v>0</v>
      </c>
      <c r="P67" s="66">
        <f>入力表!AD28</f>
        <v>0</v>
      </c>
      <c r="Q67" s="67">
        <f>入力表!AG28</f>
        <v>0</v>
      </c>
      <c r="R67" s="127">
        <f>入力表!AJ28</f>
        <v>0</v>
      </c>
      <c r="S67" s="65">
        <f>入力表!AK28</f>
        <v>0</v>
      </c>
      <c r="T67" s="68">
        <f>入力表!AN28</f>
        <v>0</v>
      </c>
      <c r="U67" s="182"/>
      <c r="V67" s="99"/>
      <c r="W67" s="110"/>
      <c r="X67" s="100"/>
    </row>
    <row r="68" spans="1:24" ht="20.100000000000001" customHeight="1">
      <c r="A68" s="208"/>
      <c r="B68" s="206"/>
      <c r="C68" s="206"/>
      <c r="D68" s="210"/>
      <c r="E68" s="206"/>
      <c r="F68" s="206"/>
      <c r="G68" s="203"/>
      <c r="H68" s="69">
        <f>入力表!L28</f>
        <v>0</v>
      </c>
      <c r="I68" s="70">
        <f>入力表!O28</f>
        <v>0</v>
      </c>
      <c r="J68" s="131"/>
      <c r="K68" s="71">
        <f>入力表!R28</f>
        <v>0</v>
      </c>
      <c r="L68" s="72">
        <f>入力表!U28</f>
        <v>0</v>
      </c>
      <c r="M68" s="73">
        <f>入力表!X28</f>
        <v>0</v>
      </c>
      <c r="N68" s="71">
        <f>入力表!AA28</f>
        <v>0</v>
      </c>
      <c r="O68" s="125"/>
      <c r="P68" s="74">
        <f>入力表!AE28</f>
        <v>0</v>
      </c>
      <c r="Q68" s="75">
        <f>入力表!AH28</f>
        <v>0</v>
      </c>
      <c r="R68" s="128"/>
      <c r="S68" s="73">
        <f>入力表!AL28</f>
        <v>0</v>
      </c>
      <c r="T68" s="76">
        <f>入力表!AO28</f>
        <v>0</v>
      </c>
      <c r="U68" s="183"/>
      <c r="V68" s="102"/>
      <c r="W68" s="107"/>
      <c r="X68" s="103"/>
    </row>
    <row r="69" spans="1:24" ht="20.100000000000001" customHeight="1">
      <c r="A69" s="209"/>
      <c r="B69" s="207"/>
      <c r="C69" s="207"/>
      <c r="D69" s="87">
        <f>入力表!F28</f>
        <v>0</v>
      </c>
      <c r="E69" s="207"/>
      <c r="F69" s="207"/>
      <c r="G69" s="204"/>
      <c r="H69" s="78">
        <f>入力表!M28</f>
        <v>0</v>
      </c>
      <c r="I69" s="79"/>
      <c r="J69" s="132"/>
      <c r="K69" s="80">
        <f>入力表!S28</f>
        <v>0</v>
      </c>
      <c r="L69" s="81">
        <f>入力表!V28</f>
        <v>0</v>
      </c>
      <c r="M69" s="82">
        <f>入力表!Y28</f>
        <v>0</v>
      </c>
      <c r="N69" s="80">
        <f>入力表!AB28</f>
        <v>0</v>
      </c>
      <c r="O69" s="126"/>
      <c r="P69" s="83">
        <f>入力表!AF28</f>
        <v>0</v>
      </c>
      <c r="Q69" s="84">
        <f>入力表!AI28</f>
        <v>0</v>
      </c>
      <c r="R69" s="129"/>
      <c r="S69" s="82">
        <f>入力表!AM28</f>
        <v>0</v>
      </c>
      <c r="T69" s="85">
        <f>入力表!AP28</f>
        <v>0</v>
      </c>
      <c r="U69" s="184"/>
      <c r="V69" s="104"/>
      <c r="W69" s="109"/>
      <c r="X69" s="105"/>
    </row>
    <row r="70" spans="1:24" ht="20.100000000000001" customHeight="1">
      <c r="A70" s="211">
        <f>A67+1</f>
        <v>22</v>
      </c>
      <c r="B70" s="205">
        <f>入力表!C29</f>
        <v>120</v>
      </c>
      <c r="C70" s="205">
        <f>入力表!D29</f>
        <v>0</v>
      </c>
      <c r="D70" s="205">
        <f>入力表!E29</f>
        <v>0</v>
      </c>
      <c r="E70" s="205">
        <f>入力表!H29</f>
        <v>120</v>
      </c>
      <c r="F70" s="205">
        <f>入力表!I29</f>
        <v>0</v>
      </c>
      <c r="G70" s="202">
        <f>入力表!J29</f>
        <v>0</v>
      </c>
      <c r="H70" s="86">
        <f>入力表!K29</f>
        <v>0</v>
      </c>
      <c r="I70" s="62">
        <f>入力表!N29</f>
        <v>0</v>
      </c>
      <c r="J70" s="130">
        <f>入力表!P29</f>
        <v>0</v>
      </c>
      <c r="K70" s="63">
        <f>入力表!Q29</f>
        <v>0</v>
      </c>
      <c r="L70" s="64">
        <f>入力表!T29</f>
        <v>0</v>
      </c>
      <c r="M70" s="65">
        <f>入力表!W29</f>
        <v>0</v>
      </c>
      <c r="N70" s="63">
        <f>入力表!Z29</f>
        <v>0</v>
      </c>
      <c r="O70" s="124">
        <f>入力表!AC29</f>
        <v>0</v>
      </c>
      <c r="P70" s="66">
        <f>入力表!AD29</f>
        <v>0</v>
      </c>
      <c r="Q70" s="67">
        <f>入力表!AG29</f>
        <v>0</v>
      </c>
      <c r="R70" s="127">
        <f>入力表!AJ29</f>
        <v>0</v>
      </c>
      <c r="S70" s="65">
        <f>入力表!AK29</f>
        <v>0</v>
      </c>
      <c r="T70" s="68">
        <f>入力表!AN29</f>
        <v>0</v>
      </c>
      <c r="U70" s="182"/>
      <c r="V70" s="99"/>
      <c r="W70" s="110"/>
      <c r="X70" s="100"/>
    </row>
    <row r="71" spans="1:24" ht="20.100000000000001" customHeight="1">
      <c r="A71" s="208"/>
      <c r="B71" s="206"/>
      <c r="C71" s="206"/>
      <c r="D71" s="210"/>
      <c r="E71" s="206"/>
      <c r="F71" s="206"/>
      <c r="G71" s="203"/>
      <c r="H71" s="69">
        <f>入力表!L29</f>
        <v>0</v>
      </c>
      <c r="I71" s="70">
        <f>入力表!O29</f>
        <v>0</v>
      </c>
      <c r="J71" s="131"/>
      <c r="K71" s="71">
        <f>入力表!R29</f>
        <v>0</v>
      </c>
      <c r="L71" s="72">
        <f>入力表!U29</f>
        <v>0</v>
      </c>
      <c r="M71" s="73">
        <f>入力表!X29</f>
        <v>0</v>
      </c>
      <c r="N71" s="71">
        <f>入力表!AA29</f>
        <v>0</v>
      </c>
      <c r="O71" s="125"/>
      <c r="P71" s="74">
        <f>入力表!AE29</f>
        <v>0</v>
      </c>
      <c r="Q71" s="75">
        <f>入力表!AH29</f>
        <v>0</v>
      </c>
      <c r="R71" s="128"/>
      <c r="S71" s="73">
        <f>入力表!AL29</f>
        <v>0</v>
      </c>
      <c r="T71" s="76">
        <f>入力表!AO29</f>
        <v>0</v>
      </c>
      <c r="U71" s="183"/>
      <c r="V71" s="102"/>
      <c r="W71" s="107"/>
      <c r="X71" s="103"/>
    </row>
    <row r="72" spans="1:24" ht="20.100000000000001" customHeight="1">
      <c r="A72" s="209"/>
      <c r="B72" s="207"/>
      <c r="C72" s="207"/>
      <c r="D72" s="87">
        <f>入力表!F29</f>
        <v>0</v>
      </c>
      <c r="E72" s="207"/>
      <c r="F72" s="207"/>
      <c r="G72" s="204"/>
      <c r="H72" s="78">
        <f>入力表!M29</f>
        <v>0</v>
      </c>
      <c r="I72" s="79"/>
      <c r="J72" s="132"/>
      <c r="K72" s="80">
        <f>入力表!S29</f>
        <v>0</v>
      </c>
      <c r="L72" s="81">
        <f>入力表!V29</f>
        <v>0</v>
      </c>
      <c r="M72" s="82">
        <f>入力表!Y29</f>
        <v>0</v>
      </c>
      <c r="N72" s="80">
        <f>入力表!AB29</f>
        <v>0</v>
      </c>
      <c r="O72" s="126"/>
      <c r="P72" s="83">
        <f>入力表!AF29</f>
        <v>0</v>
      </c>
      <c r="Q72" s="84">
        <f>入力表!AI29</f>
        <v>0</v>
      </c>
      <c r="R72" s="129"/>
      <c r="S72" s="82">
        <f>入力表!AM29</f>
        <v>0</v>
      </c>
      <c r="T72" s="85">
        <f>入力表!AP29</f>
        <v>0</v>
      </c>
      <c r="U72" s="184"/>
      <c r="V72" s="104"/>
      <c r="W72" s="109"/>
      <c r="X72" s="105"/>
    </row>
    <row r="73" spans="1:24" ht="20.100000000000001" customHeight="1">
      <c r="A73" s="211">
        <f>A70+1</f>
        <v>23</v>
      </c>
      <c r="B73" s="205">
        <f>入力表!C30</f>
        <v>120</v>
      </c>
      <c r="C73" s="205">
        <f>入力表!D30</f>
        <v>0</v>
      </c>
      <c r="D73" s="205">
        <f>入力表!E30</f>
        <v>0</v>
      </c>
      <c r="E73" s="205">
        <f>入力表!H30</f>
        <v>120</v>
      </c>
      <c r="F73" s="205">
        <f>入力表!I30</f>
        <v>0</v>
      </c>
      <c r="G73" s="202">
        <f>入力表!J30</f>
        <v>0</v>
      </c>
      <c r="H73" s="86">
        <f>入力表!K30</f>
        <v>0</v>
      </c>
      <c r="I73" s="62">
        <f>入力表!N30</f>
        <v>0</v>
      </c>
      <c r="J73" s="130">
        <f>入力表!P30</f>
        <v>0</v>
      </c>
      <c r="K73" s="63">
        <f>入力表!Q30</f>
        <v>0</v>
      </c>
      <c r="L73" s="64">
        <f>入力表!T30</f>
        <v>0</v>
      </c>
      <c r="M73" s="65">
        <f>入力表!W30</f>
        <v>0</v>
      </c>
      <c r="N73" s="63">
        <f>入力表!Z30</f>
        <v>0</v>
      </c>
      <c r="O73" s="124">
        <f>入力表!AC30</f>
        <v>0</v>
      </c>
      <c r="P73" s="66">
        <f>入力表!AD30</f>
        <v>0</v>
      </c>
      <c r="Q73" s="67">
        <f>入力表!AG30</f>
        <v>0</v>
      </c>
      <c r="R73" s="127">
        <f>入力表!AJ30</f>
        <v>0</v>
      </c>
      <c r="S73" s="65">
        <f>入力表!AK30</f>
        <v>0</v>
      </c>
      <c r="T73" s="68">
        <f>入力表!AN30</f>
        <v>0</v>
      </c>
      <c r="U73" s="182"/>
      <c r="V73" s="99"/>
      <c r="W73" s="110"/>
      <c r="X73" s="100"/>
    </row>
    <row r="74" spans="1:24" ht="20.100000000000001" customHeight="1">
      <c r="A74" s="208"/>
      <c r="B74" s="206"/>
      <c r="C74" s="206"/>
      <c r="D74" s="210"/>
      <c r="E74" s="206"/>
      <c r="F74" s="206"/>
      <c r="G74" s="203"/>
      <c r="H74" s="69">
        <f>入力表!L30</f>
        <v>0</v>
      </c>
      <c r="I74" s="70">
        <f>入力表!O30</f>
        <v>0</v>
      </c>
      <c r="J74" s="131"/>
      <c r="K74" s="71">
        <f>入力表!R30</f>
        <v>0</v>
      </c>
      <c r="L74" s="72">
        <f>入力表!U30</f>
        <v>0</v>
      </c>
      <c r="M74" s="73">
        <f>入力表!X30</f>
        <v>0</v>
      </c>
      <c r="N74" s="71">
        <f>入力表!AA30</f>
        <v>0</v>
      </c>
      <c r="O74" s="125"/>
      <c r="P74" s="74">
        <f>入力表!AE30</f>
        <v>0</v>
      </c>
      <c r="Q74" s="75">
        <f>入力表!AH30</f>
        <v>0</v>
      </c>
      <c r="R74" s="128"/>
      <c r="S74" s="73">
        <f>入力表!AL30</f>
        <v>0</v>
      </c>
      <c r="T74" s="76">
        <f>入力表!AO30</f>
        <v>0</v>
      </c>
      <c r="U74" s="183"/>
      <c r="V74" s="102"/>
      <c r="W74" s="107"/>
      <c r="X74" s="103"/>
    </row>
    <row r="75" spans="1:24" ht="20.100000000000001" customHeight="1">
      <c r="A75" s="209"/>
      <c r="B75" s="207"/>
      <c r="C75" s="207"/>
      <c r="D75" s="87">
        <f>入力表!F30</f>
        <v>0</v>
      </c>
      <c r="E75" s="207"/>
      <c r="F75" s="207"/>
      <c r="G75" s="204"/>
      <c r="H75" s="78">
        <f>入力表!M30</f>
        <v>0</v>
      </c>
      <c r="I75" s="79"/>
      <c r="J75" s="132"/>
      <c r="K75" s="80">
        <f>入力表!S30</f>
        <v>0</v>
      </c>
      <c r="L75" s="81">
        <f>入力表!V30</f>
        <v>0</v>
      </c>
      <c r="M75" s="82">
        <f>入力表!Y30</f>
        <v>0</v>
      </c>
      <c r="N75" s="80">
        <f>入力表!AB30</f>
        <v>0</v>
      </c>
      <c r="O75" s="126"/>
      <c r="P75" s="83">
        <f>入力表!AF30</f>
        <v>0</v>
      </c>
      <c r="Q75" s="84">
        <f>入力表!AI30</f>
        <v>0</v>
      </c>
      <c r="R75" s="129"/>
      <c r="S75" s="82">
        <f>入力表!AM30</f>
        <v>0</v>
      </c>
      <c r="T75" s="85">
        <f>入力表!AP30</f>
        <v>0</v>
      </c>
      <c r="U75" s="184"/>
      <c r="V75" s="104"/>
      <c r="W75" s="109"/>
      <c r="X75" s="105"/>
    </row>
    <row r="76" spans="1:24" ht="20.100000000000001" customHeight="1">
      <c r="A76" s="211">
        <f>A73+1</f>
        <v>24</v>
      </c>
      <c r="B76" s="205">
        <f>入力表!C31</f>
        <v>120</v>
      </c>
      <c r="C76" s="205">
        <f>入力表!D31</f>
        <v>0</v>
      </c>
      <c r="D76" s="205">
        <f>入力表!E31</f>
        <v>0</v>
      </c>
      <c r="E76" s="205">
        <f>入力表!H31</f>
        <v>120</v>
      </c>
      <c r="F76" s="205">
        <f>入力表!I31</f>
        <v>0</v>
      </c>
      <c r="G76" s="202">
        <f>入力表!J31</f>
        <v>0</v>
      </c>
      <c r="H76" s="86">
        <f>入力表!K31</f>
        <v>0</v>
      </c>
      <c r="I76" s="62">
        <f>入力表!N31</f>
        <v>0</v>
      </c>
      <c r="J76" s="130">
        <f>入力表!P31</f>
        <v>0</v>
      </c>
      <c r="K76" s="63">
        <f>入力表!Q31</f>
        <v>0</v>
      </c>
      <c r="L76" s="64">
        <f>入力表!T31</f>
        <v>0</v>
      </c>
      <c r="M76" s="65">
        <f>入力表!W31</f>
        <v>0</v>
      </c>
      <c r="N76" s="63">
        <f>入力表!Z31</f>
        <v>0</v>
      </c>
      <c r="O76" s="124">
        <f>入力表!AC31</f>
        <v>0</v>
      </c>
      <c r="P76" s="66">
        <f>入力表!AD31</f>
        <v>0</v>
      </c>
      <c r="Q76" s="67">
        <f>入力表!AG31</f>
        <v>0</v>
      </c>
      <c r="R76" s="127">
        <f>入力表!AJ31</f>
        <v>0</v>
      </c>
      <c r="S76" s="65">
        <f>入力表!AK31</f>
        <v>0</v>
      </c>
      <c r="T76" s="68">
        <f>入力表!AN31</f>
        <v>0</v>
      </c>
      <c r="U76" s="182"/>
      <c r="V76" s="99"/>
      <c r="W76" s="110"/>
      <c r="X76" s="100"/>
    </row>
    <row r="77" spans="1:24" ht="20.100000000000001" customHeight="1">
      <c r="A77" s="208"/>
      <c r="B77" s="206"/>
      <c r="C77" s="206"/>
      <c r="D77" s="210"/>
      <c r="E77" s="206"/>
      <c r="F77" s="206"/>
      <c r="G77" s="203"/>
      <c r="H77" s="69">
        <f>入力表!L31</f>
        <v>0</v>
      </c>
      <c r="I77" s="70">
        <f>入力表!O31</f>
        <v>0</v>
      </c>
      <c r="J77" s="131"/>
      <c r="K77" s="71">
        <f>入力表!R31</f>
        <v>0</v>
      </c>
      <c r="L77" s="72">
        <f>入力表!U31</f>
        <v>0</v>
      </c>
      <c r="M77" s="73">
        <f>入力表!X31</f>
        <v>0</v>
      </c>
      <c r="N77" s="71">
        <f>入力表!AA31</f>
        <v>0</v>
      </c>
      <c r="O77" s="125"/>
      <c r="P77" s="74">
        <f>入力表!AE31</f>
        <v>0</v>
      </c>
      <c r="Q77" s="75">
        <f>入力表!AH31</f>
        <v>0</v>
      </c>
      <c r="R77" s="128"/>
      <c r="S77" s="73">
        <f>入力表!AL31</f>
        <v>0</v>
      </c>
      <c r="T77" s="76">
        <f>入力表!AO31</f>
        <v>0</v>
      </c>
      <c r="U77" s="183"/>
      <c r="V77" s="102"/>
      <c r="W77" s="107"/>
      <c r="X77" s="103"/>
    </row>
    <row r="78" spans="1:24" ht="20.100000000000001" customHeight="1">
      <c r="A78" s="209"/>
      <c r="B78" s="207"/>
      <c r="C78" s="207"/>
      <c r="D78" s="87">
        <f>入力表!F31</f>
        <v>0</v>
      </c>
      <c r="E78" s="207"/>
      <c r="F78" s="207"/>
      <c r="G78" s="204"/>
      <c r="H78" s="78">
        <f>入力表!M31</f>
        <v>0</v>
      </c>
      <c r="I78" s="79"/>
      <c r="J78" s="132"/>
      <c r="K78" s="80">
        <f>入力表!S31</f>
        <v>0</v>
      </c>
      <c r="L78" s="81">
        <f>入力表!V31</f>
        <v>0</v>
      </c>
      <c r="M78" s="82">
        <f>入力表!Y31</f>
        <v>0</v>
      </c>
      <c r="N78" s="80">
        <f>入力表!AB31</f>
        <v>0</v>
      </c>
      <c r="O78" s="126"/>
      <c r="P78" s="83">
        <f>入力表!AF31</f>
        <v>0</v>
      </c>
      <c r="Q78" s="84">
        <f>入力表!AI31</f>
        <v>0</v>
      </c>
      <c r="R78" s="129"/>
      <c r="S78" s="82">
        <f>入力表!AM31</f>
        <v>0</v>
      </c>
      <c r="T78" s="85">
        <f>入力表!AP31</f>
        <v>0</v>
      </c>
      <c r="U78" s="184"/>
      <c r="V78" s="104"/>
      <c r="W78" s="109"/>
      <c r="X78" s="105"/>
    </row>
    <row r="79" spans="1:24" ht="20.100000000000001" customHeight="1">
      <c r="A79" s="211">
        <f>A76+1</f>
        <v>25</v>
      </c>
      <c r="B79" s="205">
        <f>入力表!C32</f>
        <v>120</v>
      </c>
      <c r="C79" s="205">
        <f>入力表!D32</f>
        <v>0</v>
      </c>
      <c r="D79" s="205">
        <f>入力表!E32</f>
        <v>0</v>
      </c>
      <c r="E79" s="205">
        <f>入力表!H32</f>
        <v>120</v>
      </c>
      <c r="F79" s="205">
        <f>入力表!I32</f>
        <v>0</v>
      </c>
      <c r="G79" s="202">
        <f>入力表!J32</f>
        <v>0</v>
      </c>
      <c r="H79" s="61">
        <f>入力表!K32</f>
        <v>0</v>
      </c>
      <c r="I79" s="62">
        <f>入力表!N32</f>
        <v>0</v>
      </c>
      <c r="J79" s="130">
        <f>入力表!P32</f>
        <v>0</v>
      </c>
      <c r="K79" s="63">
        <f>入力表!Q32</f>
        <v>0</v>
      </c>
      <c r="L79" s="64">
        <f>入力表!T32</f>
        <v>0</v>
      </c>
      <c r="M79" s="65">
        <f>入力表!W32</f>
        <v>0</v>
      </c>
      <c r="N79" s="63">
        <f>入力表!Z32</f>
        <v>0</v>
      </c>
      <c r="O79" s="124">
        <f>入力表!AC32</f>
        <v>0</v>
      </c>
      <c r="P79" s="66">
        <f>入力表!AD32</f>
        <v>0</v>
      </c>
      <c r="Q79" s="67">
        <f>入力表!AG32</f>
        <v>0</v>
      </c>
      <c r="R79" s="127">
        <f>入力表!AJ32</f>
        <v>0</v>
      </c>
      <c r="S79" s="65">
        <f>入力表!AK32</f>
        <v>0</v>
      </c>
      <c r="T79" s="68">
        <f>入力表!AN32</f>
        <v>0</v>
      </c>
      <c r="U79" s="182"/>
      <c r="V79" s="99"/>
      <c r="W79" s="110"/>
      <c r="X79" s="100"/>
    </row>
    <row r="80" spans="1:24" ht="20.100000000000001" customHeight="1">
      <c r="A80" s="208"/>
      <c r="B80" s="206"/>
      <c r="C80" s="206"/>
      <c r="D80" s="210"/>
      <c r="E80" s="206"/>
      <c r="F80" s="206"/>
      <c r="G80" s="203"/>
      <c r="H80" s="69">
        <f>入力表!L32</f>
        <v>0</v>
      </c>
      <c r="I80" s="70">
        <f>入力表!O32</f>
        <v>0</v>
      </c>
      <c r="J80" s="131"/>
      <c r="K80" s="71">
        <f>入力表!R32</f>
        <v>0</v>
      </c>
      <c r="L80" s="72">
        <f>入力表!U32</f>
        <v>0</v>
      </c>
      <c r="M80" s="73">
        <f>入力表!X32</f>
        <v>0</v>
      </c>
      <c r="N80" s="71">
        <f>入力表!AA32</f>
        <v>0</v>
      </c>
      <c r="O80" s="125"/>
      <c r="P80" s="74">
        <f>入力表!AE32</f>
        <v>0</v>
      </c>
      <c r="Q80" s="75">
        <f>入力表!AH32</f>
        <v>0</v>
      </c>
      <c r="R80" s="128"/>
      <c r="S80" s="73">
        <f>入力表!AL32</f>
        <v>0</v>
      </c>
      <c r="T80" s="76">
        <f>入力表!AO32</f>
        <v>0</v>
      </c>
      <c r="U80" s="183"/>
      <c r="V80" s="102"/>
      <c r="W80" s="107"/>
      <c r="X80" s="103"/>
    </row>
    <row r="81" spans="1:24" ht="20.100000000000001" customHeight="1">
      <c r="A81" s="209"/>
      <c r="B81" s="207"/>
      <c r="C81" s="207"/>
      <c r="D81" s="87">
        <f>入力表!F32</f>
        <v>0</v>
      </c>
      <c r="E81" s="207"/>
      <c r="F81" s="207"/>
      <c r="G81" s="204"/>
      <c r="H81" s="78">
        <f>入力表!M32</f>
        <v>0</v>
      </c>
      <c r="I81" s="79"/>
      <c r="J81" s="132"/>
      <c r="K81" s="80">
        <f>入力表!S32</f>
        <v>0</v>
      </c>
      <c r="L81" s="81">
        <f>入力表!V32</f>
        <v>0</v>
      </c>
      <c r="M81" s="82">
        <f>入力表!Y32</f>
        <v>0</v>
      </c>
      <c r="N81" s="80">
        <f>入力表!AB32</f>
        <v>0</v>
      </c>
      <c r="O81" s="126"/>
      <c r="P81" s="83">
        <f>入力表!AF32</f>
        <v>0</v>
      </c>
      <c r="Q81" s="84">
        <f>入力表!AI32</f>
        <v>0</v>
      </c>
      <c r="R81" s="129"/>
      <c r="S81" s="82">
        <f>入力表!AM32</f>
        <v>0</v>
      </c>
      <c r="T81" s="85">
        <f>入力表!AP32</f>
        <v>0</v>
      </c>
      <c r="U81" s="184"/>
      <c r="V81" s="104"/>
      <c r="W81" s="109"/>
      <c r="X81" s="105"/>
    </row>
    <row r="82" spans="1:24" ht="20.100000000000001" customHeight="1">
      <c r="A82" s="211">
        <f>A79+1</f>
        <v>26</v>
      </c>
      <c r="B82" s="205">
        <f>入力表!C33</f>
        <v>120</v>
      </c>
      <c r="C82" s="205">
        <f>入力表!D33</f>
        <v>0</v>
      </c>
      <c r="D82" s="205">
        <f>入力表!E33</f>
        <v>0</v>
      </c>
      <c r="E82" s="205">
        <f>入力表!H33</f>
        <v>120</v>
      </c>
      <c r="F82" s="205">
        <f>入力表!I33</f>
        <v>0</v>
      </c>
      <c r="G82" s="202">
        <f>入力表!J33</f>
        <v>0</v>
      </c>
      <c r="H82" s="86">
        <f>入力表!K33</f>
        <v>0</v>
      </c>
      <c r="I82" s="62">
        <f>入力表!N33</f>
        <v>0</v>
      </c>
      <c r="J82" s="130">
        <f>入力表!P33</f>
        <v>0</v>
      </c>
      <c r="K82" s="63">
        <f>入力表!Q33</f>
        <v>0</v>
      </c>
      <c r="L82" s="64">
        <f>入力表!T33</f>
        <v>0</v>
      </c>
      <c r="M82" s="65">
        <f>入力表!W33</f>
        <v>0</v>
      </c>
      <c r="N82" s="63">
        <f>入力表!Z33</f>
        <v>0</v>
      </c>
      <c r="O82" s="124">
        <f>入力表!AC33</f>
        <v>0</v>
      </c>
      <c r="P82" s="66">
        <f>入力表!AD33</f>
        <v>0</v>
      </c>
      <c r="Q82" s="67">
        <f>入力表!AG33</f>
        <v>0</v>
      </c>
      <c r="R82" s="127">
        <f>入力表!AJ33</f>
        <v>0</v>
      </c>
      <c r="S82" s="65">
        <f>入力表!AK33</f>
        <v>0</v>
      </c>
      <c r="T82" s="68">
        <f>入力表!AN33</f>
        <v>0</v>
      </c>
      <c r="U82" s="182"/>
      <c r="V82" s="99"/>
      <c r="W82" s="110"/>
      <c r="X82" s="100"/>
    </row>
    <row r="83" spans="1:24" ht="20.100000000000001" customHeight="1">
      <c r="A83" s="208"/>
      <c r="B83" s="206"/>
      <c r="C83" s="206"/>
      <c r="D83" s="210"/>
      <c r="E83" s="206"/>
      <c r="F83" s="206"/>
      <c r="G83" s="203"/>
      <c r="H83" s="69">
        <f>入力表!L33</f>
        <v>0</v>
      </c>
      <c r="I83" s="70">
        <f>入力表!O33</f>
        <v>0</v>
      </c>
      <c r="J83" s="131"/>
      <c r="K83" s="71">
        <f>入力表!R33</f>
        <v>0</v>
      </c>
      <c r="L83" s="72">
        <f>入力表!U33</f>
        <v>0</v>
      </c>
      <c r="M83" s="73">
        <f>入力表!X33</f>
        <v>0</v>
      </c>
      <c r="N83" s="71">
        <f>入力表!AA33</f>
        <v>0</v>
      </c>
      <c r="O83" s="125"/>
      <c r="P83" s="74">
        <f>入力表!AE33</f>
        <v>0</v>
      </c>
      <c r="Q83" s="75">
        <f>入力表!AH33</f>
        <v>0</v>
      </c>
      <c r="R83" s="128"/>
      <c r="S83" s="73">
        <f>入力表!AL33</f>
        <v>0</v>
      </c>
      <c r="T83" s="76">
        <f>入力表!AO33</f>
        <v>0</v>
      </c>
      <c r="U83" s="183"/>
      <c r="V83" s="102"/>
      <c r="W83" s="107"/>
      <c r="X83" s="103"/>
    </row>
    <row r="84" spans="1:24" ht="20.100000000000001" customHeight="1">
      <c r="A84" s="209"/>
      <c r="B84" s="207"/>
      <c r="C84" s="207"/>
      <c r="D84" s="87">
        <f>入力表!F33</f>
        <v>0</v>
      </c>
      <c r="E84" s="207"/>
      <c r="F84" s="207"/>
      <c r="G84" s="204"/>
      <c r="H84" s="78">
        <f>入力表!M33</f>
        <v>0</v>
      </c>
      <c r="I84" s="79"/>
      <c r="J84" s="132"/>
      <c r="K84" s="80">
        <f>入力表!S33</f>
        <v>0</v>
      </c>
      <c r="L84" s="81">
        <f>入力表!V33</f>
        <v>0</v>
      </c>
      <c r="M84" s="82">
        <f>入力表!Y33</f>
        <v>0</v>
      </c>
      <c r="N84" s="80">
        <f>入力表!AB33</f>
        <v>0</v>
      </c>
      <c r="O84" s="126"/>
      <c r="P84" s="83">
        <f>入力表!AF33</f>
        <v>0</v>
      </c>
      <c r="Q84" s="84">
        <f>入力表!AI33</f>
        <v>0</v>
      </c>
      <c r="R84" s="129"/>
      <c r="S84" s="82">
        <f>入力表!AM33</f>
        <v>0</v>
      </c>
      <c r="T84" s="85">
        <f>入力表!AP33</f>
        <v>0</v>
      </c>
      <c r="U84" s="184"/>
      <c r="V84" s="104"/>
      <c r="W84" s="109"/>
      <c r="X84" s="105"/>
    </row>
    <row r="85" spans="1:24" ht="20.100000000000001" customHeight="1">
      <c r="A85" s="211">
        <f>A82+1</f>
        <v>27</v>
      </c>
      <c r="B85" s="205">
        <f>入力表!C34</f>
        <v>120</v>
      </c>
      <c r="C85" s="205">
        <f>入力表!D34</f>
        <v>0</v>
      </c>
      <c r="D85" s="205">
        <f>入力表!E34</f>
        <v>0</v>
      </c>
      <c r="E85" s="205">
        <f>入力表!H34</f>
        <v>120</v>
      </c>
      <c r="F85" s="205">
        <f>入力表!I34</f>
        <v>0</v>
      </c>
      <c r="G85" s="202">
        <f>入力表!J34</f>
        <v>0</v>
      </c>
      <c r="H85" s="86">
        <f>入力表!K34</f>
        <v>0</v>
      </c>
      <c r="I85" s="62">
        <f>入力表!N34</f>
        <v>0</v>
      </c>
      <c r="J85" s="130">
        <f>入力表!P34</f>
        <v>0</v>
      </c>
      <c r="K85" s="63">
        <f>入力表!Q34</f>
        <v>0</v>
      </c>
      <c r="L85" s="64">
        <f>入力表!T34</f>
        <v>0</v>
      </c>
      <c r="M85" s="65">
        <f>入力表!W34</f>
        <v>0</v>
      </c>
      <c r="N85" s="63">
        <f>入力表!Z34</f>
        <v>0</v>
      </c>
      <c r="O85" s="124">
        <f>入力表!AC34</f>
        <v>0</v>
      </c>
      <c r="P85" s="66">
        <f>入力表!AD34</f>
        <v>0</v>
      </c>
      <c r="Q85" s="67">
        <f>入力表!AG34</f>
        <v>0</v>
      </c>
      <c r="R85" s="127">
        <f>入力表!AJ34</f>
        <v>0</v>
      </c>
      <c r="S85" s="65">
        <f>入力表!AK34</f>
        <v>0</v>
      </c>
      <c r="T85" s="68">
        <f>入力表!AN34</f>
        <v>0</v>
      </c>
      <c r="U85" s="182"/>
      <c r="V85" s="99"/>
      <c r="W85" s="110"/>
      <c r="X85" s="100"/>
    </row>
    <row r="86" spans="1:24" ht="20.100000000000001" customHeight="1">
      <c r="A86" s="208"/>
      <c r="B86" s="206"/>
      <c r="C86" s="206"/>
      <c r="D86" s="210"/>
      <c r="E86" s="206"/>
      <c r="F86" s="206"/>
      <c r="G86" s="203"/>
      <c r="H86" s="69">
        <f>入力表!L34</f>
        <v>0</v>
      </c>
      <c r="I86" s="70">
        <f>入力表!O34</f>
        <v>0</v>
      </c>
      <c r="J86" s="131"/>
      <c r="K86" s="71">
        <f>入力表!R34</f>
        <v>0</v>
      </c>
      <c r="L86" s="72">
        <f>入力表!U34</f>
        <v>0</v>
      </c>
      <c r="M86" s="73">
        <f>入力表!X34</f>
        <v>0</v>
      </c>
      <c r="N86" s="71">
        <f>入力表!AA34</f>
        <v>0</v>
      </c>
      <c r="O86" s="125"/>
      <c r="P86" s="74">
        <f>入力表!AE34</f>
        <v>0</v>
      </c>
      <c r="Q86" s="75">
        <f>入力表!AH34</f>
        <v>0</v>
      </c>
      <c r="R86" s="128"/>
      <c r="S86" s="73">
        <f>入力表!AL34</f>
        <v>0</v>
      </c>
      <c r="T86" s="76">
        <f>入力表!AO34</f>
        <v>0</v>
      </c>
      <c r="U86" s="183"/>
      <c r="V86" s="102"/>
      <c r="W86" s="107"/>
      <c r="X86" s="103"/>
    </row>
    <row r="87" spans="1:24" ht="20.100000000000001" customHeight="1">
      <c r="A87" s="209"/>
      <c r="B87" s="207"/>
      <c r="C87" s="207"/>
      <c r="D87" s="87">
        <f>入力表!F34</f>
        <v>0</v>
      </c>
      <c r="E87" s="207"/>
      <c r="F87" s="207"/>
      <c r="G87" s="204"/>
      <c r="H87" s="78">
        <f>入力表!M34</f>
        <v>0</v>
      </c>
      <c r="I87" s="79"/>
      <c r="J87" s="132"/>
      <c r="K87" s="80">
        <f>入力表!S34</f>
        <v>0</v>
      </c>
      <c r="L87" s="81">
        <f>入力表!V34</f>
        <v>0</v>
      </c>
      <c r="M87" s="82">
        <f>入力表!Y34</f>
        <v>0</v>
      </c>
      <c r="N87" s="80">
        <f>入力表!AB34</f>
        <v>0</v>
      </c>
      <c r="O87" s="126"/>
      <c r="P87" s="83">
        <f>入力表!AF34</f>
        <v>0</v>
      </c>
      <c r="Q87" s="84">
        <f>入力表!AI34</f>
        <v>0</v>
      </c>
      <c r="R87" s="129"/>
      <c r="S87" s="82">
        <f>入力表!AM34</f>
        <v>0</v>
      </c>
      <c r="T87" s="85">
        <f>入力表!AP34</f>
        <v>0</v>
      </c>
      <c r="U87" s="184"/>
      <c r="V87" s="104"/>
      <c r="W87" s="109"/>
      <c r="X87" s="105"/>
    </row>
    <row r="88" spans="1:24" ht="20.100000000000001" customHeight="1">
      <c r="A88" s="211">
        <f>A85+1</f>
        <v>28</v>
      </c>
      <c r="B88" s="205">
        <f>入力表!C35</f>
        <v>120</v>
      </c>
      <c r="C88" s="205">
        <f>入力表!D35</f>
        <v>0</v>
      </c>
      <c r="D88" s="205">
        <f>入力表!E35</f>
        <v>0</v>
      </c>
      <c r="E88" s="205">
        <f>入力表!H35</f>
        <v>120</v>
      </c>
      <c r="F88" s="205">
        <f>入力表!I35</f>
        <v>0</v>
      </c>
      <c r="G88" s="202">
        <f>入力表!J35</f>
        <v>0</v>
      </c>
      <c r="H88" s="86">
        <f>入力表!K35</f>
        <v>0</v>
      </c>
      <c r="I88" s="62">
        <f>入力表!N35</f>
        <v>0</v>
      </c>
      <c r="J88" s="130">
        <f>入力表!P35</f>
        <v>0</v>
      </c>
      <c r="K88" s="63">
        <f>入力表!Q35</f>
        <v>0</v>
      </c>
      <c r="L88" s="64">
        <f>入力表!T35</f>
        <v>0</v>
      </c>
      <c r="M88" s="65">
        <f>入力表!W35</f>
        <v>0</v>
      </c>
      <c r="N88" s="63">
        <f>入力表!Z35</f>
        <v>0</v>
      </c>
      <c r="O88" s="124">
        <f>入力表!AC35</f>
        <v>0</v>
      </c>
      <c r="P88" s="66">
        <f>入力表!AD35</f>
        <v>0</v>
      </c>
      <c r="Q88" s="67">
        <f>入力表!AG35</f>
        <v>0</v>
      </c>
      <c r="R88" s="127">
        <f>入力表!AJ35</f>
        <v>0</v>
      </c>
      <c r="S88" s="65">
        <f>入力表!AK35</f>
        <v>0</v>
      </c>
      <c r="T88" s="68">
        <f>入力表!AN35</f>
        <v>0</v>
      </c>
      <c r="U88" s="182"/>
      <c r="V88" s="99"/>
      <c r="W88" s="110"/>
      <c r="X88" s="100"/>
    </row>
    <row r="89" spans="1:24" ht="20.100000000000001" customHeight="1">
      <c r="A89" s="208"/>
      <c r="B89" s="206"/>
      <c r="C89" s="206"/>
      <c r="D89" s="210"/>
      <c r="E89" s="206"/>
      <c r="F89" s="206"/>
      <c r="G89" s="203"/>
      <c r="H89" s="69">
        <f>入力表!L35</f>
        <v>0</v>
      </c>
      <c r="I89" s="70">
        <f>入力表!O35</f>
        <v>0</v>
      </c>
      <c r="J89" s="131"/>
      <c r="K89" s="71">
        <f>入力表!R35</f>
        <v>0</v>
      </c>
      <c r="L89" s="72">
        <f>入力表!U35</f>
        <v>0</v>
      </c>
      <c r="M89" s="73">
        <f>入力表!X35</f>
        <v>0</v>
      </c>
      <c r="N89" s="71">
        <f>入力表!AA35</f>
        <v>0</v>
      </c>
      <c r="O89" s="125"/>
      <c r="P89" s="74">
        <f>入力表!AE35</f>
        <v>0</v>
      </c>
      <c r="Q89" s="75">
        <f>入力表!AH35</f>
        <v>0</v>
      </c>
      <c r="R89" s="128"/>
      <c r="S89" s="73">
        <f>入力表!AL35</f>
        <v>0</v>
      </c>
      <c r="T89" s="76">
        <f>入力表!AO35</f>
        <v>0</v>
      </c>
      <c r="U89" s="183"/>
      <c r="V89" s="102"/>
      <c r="W89" s="107"/>
      <c r="X89" s="103"/>
    </row>
    <row r="90" spans="1:24" ht="20.100000000000001" customHeight="1">
      <c r="A90" s="209"/>
      <c r="B90" s="207"/>
      <c r="C90" s="207"/>
      <c r="D90" s="87">
        <f>入力表!F35</f>
        <v>0</v>
      </c>
      <c r="E90" s="207"/>
      <c r="F90" s="207"/>
      <c r="G90" s="204"/>
      <c r="H90" s="78">
        <f>入力表!M35</f>
        <v>0</v>
      </c>
      <c r="I90" s="79"/>
      <c r="J90" s="132"/>
      <c r="K90" s="80">
        <f>入力表!S35</f>
        <v>0</v>
      </c>
      <c r="L90" s="81">
        <f>入力表!V35</f>
        <v>0</v>
      </c>
      <c r="M90" s="82">
        <f>入力表!Y35</f>
        <v>0</v>
      </c>
      <c r="N90" s="80">
        <f>入力表!AB35</f>
        <v>0</v>
      </c>
      <c r="O90" s="126"/>
      <c r="P90" s="83">
        <f>入力表!AF35</f>
        <v>0</v>
      </c>
      <c r="Q90" s="84">
        <f>入力表!AI35</f>
        <v>0</v>
      </c>
      <c r="R90" s="129"/>
      <c r="S90" s="82">
        <f>入力表!AM35</f>
        <v>0</v>
      </c>
      <c r="T90" s="85">
        <f>入力表!AP35</f>
        <v>0</v>
      </c>
      <c r="U90" s="184"/>
      <c r="V90" s="104"/>
      <c r="W90" s="109"/>
      <c r="X90" s="105"/>
    </row>
    <row r="91" spans="1:24" ht="20.100000000000001" customHeight="1">
      <c r="A91" s="211">
        <f>A88+1</f>
        <v>29</v>
      </c>
      <c r="B91" s="205">
        <f>入力表!C36</f>
        <v>120</v>
      </c>
      <c r="C91" s="205">
        <f>入力表!D36</f>
        <v>0</v>
      </c>
      <c r="D91" s="205">
        <f>入力表!E36</f>
        <v>0</v>
      </c>
      <c r="E91" s="205">
        <f>入力表!H36</f>
        <v>120</v>
      </c>
      <c r="F91" s="205">
        <f>入力表!I36</f>
        <v>0</v>
      </c>
      <c r="G91" s="202">
        <f>入力表!J36</f>
        <v>0</v>
      </c>
      <c r="H91" s="86">
        <f>入力表!K36</f>
        <v>0</v>
      </c>
      <c r="I91" s="62">
        <f>入力表!N36</f>
        <v>0</v>
      </c>
      <c r="J91" s="130">
        <f>入力表!P36</f>
        <v>0</v>
      </c>
      <c r="K91" s="63">
        <f>入力表!Q36</f>
        <v>0</v>
      </c>
      <c r="L91" s="64">
        <f>入力表!T36</f>
        <v>0</v>
      </c>
      <c r="M91" s="65">
        <f>入力表!W36</f>
        <v>0</v>
      </c>
      <c r="N91" s="63">
        <f>入力表!Z36</f>
        <v>0</v>
      </c>
      <c r="O91" s="124">
        <f>入力表!AC36</f>
        <v>0</v>
      </c>
      <c r="P91" s="66">
        <f>入力表!AD36</f>
        <v>0</v>
      </c>
      <c r="Q91" s="67">
        <f>入力表!AG36</f>
        <v>0</v>
      </c>
      <c r="R91" s="127">
        <f>入力表!AJ36</f>
        <v>0</v>
      </c>
      <c r="S91" s="65">
        <f>入力表!AK36</f>
        <v>0</v>
      </c>
      <c r="T91" s="68">
        <f>入力表!AN36</f>
        <v>0</v>
      </c>
      <c r="U91" s="182"/>
      <c r="V91" s="99"/>
      <c r="W91" s="110"/>
      <c r="X91" s="100"/>
    </row>
    <row r="92" spans="1:24" ht="20.100000000000001" customHeight="1">
      <c r="A92" s="208"/>
      <c r="B92" s="206"/>
      <c r="C92" s="206"/>
      <c r="D92" s="210"/>
      <c r="E92" s="206"/>
      <c r="F92" s="206"/>
      <c r="G92" s="203"/>
      <c r="H92" s="69">
        <f>入力表!L36</f>
        <v>0</v>
      </c>
      <c r="I92" s="70">
        <f>入力表!O36</f>
        <v>0</v>
      </c>
      <c r="J92" s="131"/>
      <c r="K92" s="71">
        <f>入力表!R36</f>
        <v>0</v>
      </c>
      <c r="L92" s="72">
        <f>入力表!U36</f>
        <v>0</v>
      </c>
      <c r="M92" s="73">
        <f>入力表!X36</f>
        <v>0</v>
      </c>
      <c r="N92" s="71">
        <f>入力表!AA36</f>
        <v>0</v>
      </c>
      <c r="O92" s="125"/>
      <c r="P92" s="74">
        <f>入力表!AE36</f>
        <v>0</v>
      </c>
      <c r="Q92" s="75">
        <f>入力表!AH36</f>
        <v>0</v>
      </c>
      <c r="R92" s="128"/>
      <c r="S92" s="73">
        <f>入力表!AL36</f>
        <v>0</v>
      </c>
      <c r="T92" s="76">
        <f>入力表!AO36</f>
        <v>0</v>
      </c>
      <c r="U92" s="183"/>
      <c r="V92" s="102"/>
      <c r="W92" s="107"/>
      <c r="X92" s="103"/>
    </row>
    <row r="93" spans="1:24" ht="20.100000000000001" customHeight="1">
      <c r="A93" s="209"/>
      <c r="B93" s="207"/>
      <c r="C93" s="207"/>
      <c r="D93" s="87">
        <f>入力表!F36</f>
        <v>0</v>
      </c>
      <c r="E93" s="207"/>
      <c r="F93" s="207"/>
      <c r="G93" s="204"/>
      <c r="H93" s="78">
        <f>入力表!M36</f>
        <v>0</v>
      </c>
      <c r="I93" s="79"/>
      <c r="J93" s="132"/>
      <c r="K93" s="80">
        <f>入力表!S36</f>
        <v>0</v>
      </c>
      <c r="L93" s="81">
        <f>入力表!V36</f>
        <v>0</v>
      </c>
      <c r="M93" s="82">
        <f>入力表!Y36</f>
        <v>0</v>
      </c>
      <c r="N93" s="80">
        <f>入力表!AB36</f>
        <v>0</v>
      </c>
      <c r="O93" s="126"/>
      <c r="P93" s="83">
        <f>入力表!AF36</f>
        <v>0</v>
      </c>
      <c r="Q93" s="84">
        <f>入力表!AI36</f>
        <v>0</v>
      </c>
      <c r="R93" s="129"/>
      <c r="S93" s="82">
        <f>入力表!AM36</f>
        <v>0</v>
      </c>
      <c r="T93" s="85">
        <f>入力表!AP36</f>
        <v>0</v>
      </c>
      <c r="U93" s="184"/>
      <c r="V93" s="104"/>
      <c r="W93" s="109"/>
      <c r="X93" s="105"/>
    </row>
    <row r="94" spans="1:24" ht="20.100000000000001" customHeight="1">
      <c r="A94" s="211">
        <f>A91+1</f>
        <v>30</v>
      </c>
      <c r="B94" s="205">
        <f>入力表!C37</f>
        <v>120</v>
      </c>
      <c r="C94" s="205">
        <f>入力表!D37</f>
        <v>0</v>
      </c>
      <c r="D94" s="205">
        <f>入力表!E37</f>
        <v>0</v>
      </c>
      <c r="E94" s="205">
        <f>入力表!H37</f>
        <v>120</v>
      </c>
      <c r="F94" s="205">
        <f>入力表!I37</f>
        <v>0</v>
      </c>
      <c r="G94" s="202">
        <f>入力表!J37</f>
        <v>0</v>
      </c>
      <c r="H94" s="86">
        <f>入力表!K37</f>
        <v>0</v>
      </c>
      <c r="I94" s="62">
        <f>入力表!N37</f>
        <v>0</v>
      </c>
      <c r="J94" s="130">
        <f>入力表!P37</f>
        <v>0</v>
      </c>
      <c r="K94" s="63">
        <f>入力表!Q37</f>
        <v>0</v>
      </c>
      <c r="L94" s="64">
        <f>入力表!T37</f>
        <v>0</v>
      </c>
      <c r="M94" s="65">
        <f>入力表!W37</f>
        <v>0</v>
      </c>
      <c r="N94" s="63">
        <f>入力表!Z37</f>
        <v>0</v>
      </c>
      <c r="O94" s="124">
        <f>入力表!AC37</f>
        <v>0</v>
      </c>
      <c r="P94" s="66">
        <f>入力表!AD37</f>
        <v>0</v>
      </c>
      <c r="Q94" s="67">
        <f>入力表!AG37</f>
        <v>0</v>
      </c>
      <c r="R94" s="127">
        <f>入力表!AJ37</f>
        <v>0</v>
      </c>
      <c r="S94" s="65">
        <f>入力表!AK37</f>
        <v>0</v>
      </c>
      <c r="T94" s="68">
        <f>入力表!AN37</f>
        <v>0</v>
      </c>
      <c r="U94" s="182"/>
      <c r="V94" s="99"/>
      <c r="W94" s="110"/>
      <c r="X94" s="100"/>
    </row>
    <row r="95" spans="1:24" ht="20.100000000000001" customHeight="1">
      <c r="A95" s="208"/>
      <c r="B95" s="206"/>
      <c r="C95" s="206"/>
      <c r="D95" s="210"/>
      <c r="E95" s="206"/>
      <c r="F95" s="206"/>
      <c r="G95" s="203"/>
      <c r="H95" s="69">
        <f>入力表!L37</f>
        <v>0</v>
      </c>
      <c r="I95" s="70">
        <f>入力表!O37</f>
        <v>0</v>
      </c>
      <c r="J95" s="131"/>
      <c r="K95" s="71">
        <f>入力表!R37</f>
        <v>0</v>
      </c>
      <c r="L95" s="72">
        <f>入力表!U37</f>
        <v>0</v>
      </c>
      <c r="M95" s="73">
        <f>入力表!X37</f>
        <v>0</v>
      </c>
      <c r="N95" s="71">
        <f>入力表!AA37</f>
        <v>0</v>
      </c>
      <c r="O95" s="125"/>
      <c r="P95" s="74">
        <f>入力表!AE37</f>
        <v>0</v>
      </c>
      <c r="Q95" s="75">
        <f>入力表!AH37</f>
        <v>0</v>
      </c>
      <c r="R95" s="128"/>
      <c r="S95" s="73">
        <f>入力表!AL37</f>
        <v>0</v>
      </c>
      <c r="T95" s="76">
        <f>入力表!AO37</f>
        <v>0</v>
      </c>
      <c r="U95" s="183"/>
      <c r="V95" s="102"/>
      <c r="W95" s="107"/>
      <c r="X95" s="103"/>
    </row>
    <row r="96" spans="1:24" ht="20.100000000000001" customHeight="1">
      <c r="A96" s="209"/>
      <c r="B96" s="207"/>
      <c r="C96" s="207"/>
      <c r="D96" s="87">
        <f>入力表!F37</f>
        <v>0</v>
      </c>
      <c r="E96" s="207"/>
      <c r="F96" s="207"/>
      <c r="G96" s="204"/>
      <c r="H96" s="78">
        <f>入力表!M37</f>
        <v>0</v>
      </c>
      <c r="I96" s="79"/>
      <c r="J96" s="132"/>
      <c r="K96" s="80">
        <f>入力表!S37</f>
        <v>0</v>
      </c>
      <c r="L96" s="81">
        <f>入力表!V37</f>
        <v>0</v>
      </c>
      <c r="M96" s="82">
        <f>入力表!Y37</f>
        <v>0</v>
      </c>
      <c r="N96" s="80">
        <f>入力表!AB37</f>
        <v>0</v>
      </c>
      <c r="O96" s="126"/>
      <c r="P96" s="83">
        <f>入力表!AF37</f>
        <v>0</v>
      </c>
      <c r="Q96" s="84">
        <f>入力表!AI37</f>
        <v>0</v>
      </c>
      <c r="R96" s="129"/>
      <c r="S96" s="82">
        <f>入力表!AM37</f>
        <v>0</v>
      </c>
      <c r="T96" s="85">
        <f>入力表!AP37</f>
        <v>0</v>
      </c>
      <c r="U96" s="184"/>
      <c r="V96" s="104"/>
      <c r="W96" s="109"/>
      <c r="X96" s="105"/>
    </row>
    <row r="97" spans="1:24" ht="20.100000000000001" customHeight="1">
      <c r="A97" s="211">
        <f>A94+1</f>
        <v>31</v>
      </c>
      <c r="B97" s="205">
        <f>入力表!C38</f>
        <v>120</v>
      </c>
      <c r="C97" s="205">
        <f>入力表!D38</f>
        <v>0</v>
      </c>
      <c r="D97" s="205">
        <f>入力表!E38</f>
        <v>0</v>
      </c>
      <c r="E97" s="205">
        <f>入力表!H38</f>
        <v>120</v>
      </c>
      <c r="F97" s="205">
        <f>入力表!I38</f>
        <v>0</v>
      </c>
      <c r="G97" s="202">
        <f>入力表!J38</f>
        <v>0</v>
      </c>
      <c r="H97" s="61">
        <f>入力表!K38</f>
        <v>0</v>
      </c>
      <c r="I97" s="62">
        <f>入力表!N38</f>
        <v>0</v>
      </c>
      <c r="J97" s="130">
        <f>入力表!P38</f>
        <v>0</v>
      </c>
      <c r="K97" s="63">
        <f>入力表!Q38</f>
        <v>0</v>
      </c>
      <c r="L97" s="64">
        <f>入力表!T38</f>
        <v>0</v>
      </c>
      <c r="M97" s="65">
        <f>入力表!W38</f>
        <v>0</v>
      </c>
      <c r="N97" s="63">
        <f>入力表!Z38</f>
        <v>0</v>
      </c>
      <c r="O97" s="124">
        <f>入力表!AC38</f>
        <v>0</v>
      </c>
      <c r="P97" s="66">
        <f>入力表!AD38</f>
        <v>0</v>
      </c>
      <c r="Q97" s="67">
        <f>入力表!AG38</f>
        <v>0</v>
      </c>
      <c r="R97" s="127">
        <f>入力表!AJ38</f>
        <v>0</v>
      </c>
      <c r="S97" s="65">
        <f>入力表!AK38</f>
        <v>0</v>
      </c>
      <c r="T97" s="68">
        <f>入力表!AN38</f>
        <v>0</v>
      </c>
      <c r="U97" s="182"/>
      <c r="V97" s="99"/>
      <c r="W97" s="110"/>
      <c r="X97" s="100"/>
    </row>
    <row r="98" spans="1:24" ht="20.100000000000001" customHeight="1">
      <c r="A98" s="208"/>
      <c r="B98" s="206"/>
      <c r="C98" s="206"/>
      <c r="D98" s="210"/>
      <c r="E98" s="206"/>
      <c r="F98" s="206"/>
      <c r="G98" s="203"/>
      <c r="H98" s="69">
        <f>入力表!L38</f>
        <v>0</v>
      </c>
      <c r="I98" s="70">
        <f>入力表!O38</f>
        <v>0</v>
      </c>
      <c r="J98" s="131"/>
      <c r="K98" s="71">
        <f>入力表!R38</f>
        <v>0</v>
      </c>
      <c r="L98" s="72">
        <f>入力表!U38</f>
        <v>0</v>
      </c>
      <c r="M98" s="73">
        <f>入力表!X38</f>
        <v>0</v>
      </c>
      <c r="N98" s="71">
        <f>入力表!AA38</f>
        <v>0</v>
      </c>
      <c r="O98" s="125"/>
      <c r="P98" s="74">
        <f>入力表!AE38</f>
        <v>0</v>
      </c>
      <c r="Q98" s="75">
        <f>入力表!AH38</f>
        <v>0</v>
      </c>
      <c r="R98" s="128"/>
      <c r="S98" s="73">
        <f>入力表!AL38</f>
        <v>0</v>
      </c>
      <c r="T98" s="76">
        <f>入力表!AO38</f>
        <v>0</v>
      </c>
      <c r="U98" s="183"/>
      <c r="V98" s="102"/>
      <c r="W98" s="107"/>
      <c r="X98" s="103"/>
    </row>
    <row r="99" spans="1:24" ht="20.100000000000001" customHeight="1">
      <c r="A99" s="209"/>
      <c r="B99" s="207"/>
      <c r="C99" s="207"/>
      <c r="D99" s="87">
        <f>入力表!F38</f>
        <v>0</v>
      </c>
      <c r="E99" s="207"/>
      <c r="F99" s="207"/>
      <c r="G99" s="204"/>
      <c r="H99" s="78">
        <f>入力表!M38</f>
        <v>0</v>
      </c>
      <c r="I99" s="79"/>
      <c r="J99" s="132"/>
      <c r="K99" s="80">
        <f>入力表!S38</f>
        <v>0</v>
      </c>
      <c r="L99" s="81">
        <f>入力表!V38</f>
        <v>0</v>
      </c>
      <c r="M99" s="82">
        <f>入力表!Y38</f>
        <v>0</v>
      </c>
      <c r="N99" s="80">
        <f>入力表!AB38</f>
        <v>0</v>
      </c>
      <c r="O99" s="126"/>
      <c r="P99" s="83">
        <f>入力表!AF38</f>
        <v>0</v>
      </c>
      <c r="Q99" s="84">
        <f>入力表!AI38</f>
        <v>0</v>
      </c>
      <c r="R99" s="129"/>
      <c r="S99" s="82">
        <f>入力表!AM38</f>
        <v>0</v>
      </c>
      <c r="T99" s="85">
        <f>入力表!AP38</f>
        <v>0</v>
      </c>
      <c r="U99" s="184"/>
      <c r="V99" s="104"/>
      <c r="W99" s="109"/>
      <c r="X99" s="105"/>
    </row>
    <row r="100" spans="1:24" ht="20.100000000000001" customHeight="1">
      <c r="A100" s="211">
        <f>A97+1</f>
        <v>32</v>
      </c>
      <c r="B100" s="205">
        <f>入力表!C39</f>
        <v>120</v>
      </c>
      <c r="C100" s="205">
        <f>入力表!D39</f>
        <v>0</v>
      </c>
      <c r="D100" s="205">
        <f>入力表!E39</f>
        <v>0</v>
      </c>
      <c r="E100" s="205">
        <f>入力表!H39</f>
        <v>120</v>
      </c>
      <c r="F100" s="205">
        <f>入力表!I39</f>
        <v>0</v>
      </c>
      <c r="G100" s="202">
        <f>入力表!J39</f>
        <v>0</v>
      </c>
      <c r="H100" s="86">
        <f>入力表!K39</f>
        <v>0</v>
      </c>
      <c r="I100" s="62">
        <f>入力表!N39</f>
        <v>0</v>
      </c>
      <c r="J100" s="130">
        <f>入力表!P39</f>
        <v>0</v>
      </c>
      <c r="K100" s="63">
        <f>入力表!Q39</f>
        <v>0</v>
      </c>
      <c r="L100" s="64">
        <f>入力表!T39</f>
        <v>0</v>
      </c>
      <c r="M100" s="65">
        <f>入力表!W39</f>
        <v>0</v>
      </c>
      <c r="N100" s="63">
        <f>入力表!Z39</f>
        <v>0</v>
      </c>
      <c r="O100" s="124">
        <f>入力表!AC39</f>
        <v>0</v>
      </c>
      <c r="P100" s="66">
        <f>入力表!AD39</f>
        <v>0</v>
      </c>
      <c r="Q100" s="67">
        <f>入力表!AG39</f>
        <v>0</v>
      </c>
      <c r="R100" s="127">
        <f>入力表!AJ39</f>
        <v>0</v>
      </c>
      <c r="S100" s="65">
        <f>入力表!AK39</f>
        <v>0</v>
      </c>
      <c r="T100" s="68">
        <f>入力表!AN39</f>
        <v>0</v>
      </c>
      <c r="U100" s="182"/>
      <c r="V100" s="99"/>
      <c r="W100" s="110"/>
      <c r="X100" s="100"/>
    </row>
    <row r="101" spans="1:24" ht="20.100000000000001" customHeight="1">
      <c r="A101" s="208"/>
      <c r="B101" s="206"/>
      <c r="C101" s="206"/>
      <c r="D101" s="210"/>
      <c r="E101" s="206"/>
      <c r="F101" s="206"/>
      <c r="G101" s="203"/>
      <c r="H101" s="69">
        <f>入力表!L39</f>
        <v>0</v>
      </c>
      <c r="I101" s="70">
        <f>入力表!O39</f>
        <v>0</v>
      </c>
      <c r="J101" s="131"/>
      <c r="K101" s="71">
        <f>入力表!R39</f>
        <v>0</v>
      </c>
      <c r="L101" s="72">
        <f>入力表!U39</f>
        <v>0</v>
      </c>
      <c r="M101" s="73">
        <f>入力表!X39</f>
        <v>0</v>
      </c>
      <c r="N101" s="71">
        <f>入力表!AA39</f>
        <v>0</v>
      </c>
      <c r="O101" s="125"/>
      <c r="P101" s="74">
        <f>入力表!AE39</f>
        <v>0</v>
      </c>
      <c r="Q101" s="75">
        <f>入力表!AH39</f>
        <v>0</v>
      </c>
      <c r="R101" s="128"/>
      <c r="S101" s="73">
        <f>入力表!AL39</f>
        <v>0</v>
      </c>
      <c r="T101" s="76">
        <f>入力表!AO39</f>
        <v>0</v>
      </c>
      <c r="U101" s="183"/>
      <c r="V101" s="102"/>
      <c r="W101" s="107"/>
      <c r="X101" s="103"/>
    </row>
    <row r="102" spans="1:24" ht="20.100000000000001" customHeight="1">
      <c r="A102" s="209"/>
      <c r="B102" s="207"/>
      <c r="C102" s="207"/>
      <c r="D102" s="87">
        <f>入力表!F39</f>
        <v>0</v>
      </c>
      <c r="E102" s="207"/>
      <c r="F102" s="207"/>
      <c r="G102" s="204"/>
      <c r="H102" s="78">
        <f>入力表!M39</f>
        <v>0</v>
      </c>
      <c r="I102" s="79"/>
      <c r="J102" s="132"/>
      <c r="K102" s="80">
        <f>入力表!S39</f>
        <v>0</v>
      </c>
      <c r="L102" s="81">
        <f>入力表!V39</f>
        <v>0</v>
      </c>
      <c r="M102" s="82">
        <f>入力表!Y39</f>
        <v>0</v>
      </c>
      <c r="N102" s="80">
        <f>入力表!AB39</f>
        <v>0</v>
      </c>
      <c r="O102" s="126"/>
      <c r="P102" s="83">
        <f>入力表!AF39</f>
        <v>0</v>
      </c>
      <c r="Q102" s="84">
        <f>入力表!AI39</f>
        <v>0</v>
      </c>
      <c r="R102" s="129"/>
      <c r="S102" s="82">
        <f>入力表!AM39</f>
        <v>0</v>
      </c>
      <c r="T102" s="85">
        <f>入力表!AP39</f>
        <v>0</v>
      </c>
      <c r="U102" s="184"/>
      <c r="V102" s="104"/>
      <c r="W102" s="109"/>
      <c r="X102" s="105"/>
    </row>
    <row r="103" spans="1:24" ht="20.100000000000001" customHeight="1">
      <c r="A103" s="211">
        <f>A100+1</f>
        <v>33</v>
      </c>
      <c r="B103" s="205">
        <f>入力表!C40</f>
        <v>120</v>
      </c>
      <c r="C103" s="205">
        <f>入力表!D40</f>
        <v>0</v>
      </c>
      <c r="D103" s="205">
        <f>入力表!E40</f>
        <v>0</v>
      </c>
      <c r="E103" s="205">
        <f>入力表!H40</f>
        <v>120</v>
      </c>
      <c r="F103" s="205">
        <f>入力表!I40</f>
        <v>0</v>
      </c>
      <c r="G103" s="202">
        <f>入力表!J40</f>
        <v>0</v>
      </c>
      <c r="H103" s="86">
        <f>入力表!K40</f>
        <v>0</v>
      </c>
      <c r="I103" s="62">
        <f>入力表!N40</f>
        <v>0</v>
      </c>
      <c r="J103" s="130">
        <f>入力表!P40</f>
        <v>0</v>
      </c>
      <c r="K103" s="63">
        <f>入力表!Q40</f>
        <v>0</v>
      </c>
      <c r="L103" s="64">
        <f>入力表!T40</f>
        <v>0</v>
      </c>
      <c r="M103" s="65">
        <f>入力表!W40</f>
        <v>0</v>
      </c>
      <c r="N103" s="63">
        <f>入力表!Z40</f>
        <v>0</v>
      </c>
      <c r="O103" s="124">
        <f>入力表!AC40</f>
        <v>0</v>
      </c>
      <c r="P103" s="66">
        <f>入力表!AD40</f>
        <v>0</v>
      </c>
      <c r="Q103" s="67">
        <f>入力表!AG40</f>
        <v>0</v>
      </c>
      <c r="R103" s="127">
        <f>入力表!AJ40</f>
        <v>0</v>
      </c>
      <c r="S103" s="65">
        <f>入力表!AK40</f>
        <v>0</v>
      </c>
      <c r="T103" s="68">
        <f>入力表!AN40</f>
        <v>0</v>
      </c>
      <c r="U103" s="182"/>
      <c r="V103" s="99"/>
      <c r="W103" s="110"/>
      <c r="X103" s="100"/>
    </row>
    <row r="104" spans="1:24" ht="20.100000000000001" customHeight="1">
      <c r="A104" s="208"/>
      <c r="B104" s="206"/>
      <c r="C104" s="206"/>
      <c r="D104" s="210"/>
      <c r="E104" s="206"/>
      <c r="F104" s="206"/>
      <c r="G104" s="203"/>
      <c r="H104" s="69">
        <f>入力表!L40</f>
        <v>0</v>
      </c>
      <c r="I104" s="70">
        <f>入力表!O40</f>
        <v>0</v>
      </c>
      <c r="J104" s="131"/>
      <c r="K104" s="71">
        <f>入力表!R40</f>
        <v>0</v>
      </c>
      <c r="L104" s="72">
        <f>入力表!U40</f>
        <v>0</v>
      </c>
      <c r="M104" s="73">
        <f>入力表!X40</f>
        <v>0</v>
      </c>
      <c r="N104" s="71">
        <f>入力表!AA40</f>
        <v>0</v>
      </c>
      <c r="O104" s="125"/>
      <c r="P104" s="74">
        <f>入力表!AE40</f>
        <v>0</v>
      </c>
      <c r="Q104" s="75">
        <f>入力表!AH40</f>
        <v>0</v>
      </c>
      <c r="R104" s="128"/>
      <c r="S104" s="73">
        <f>入力表!AL40</f>
        <v>0</v>
      </c>
      <c r="T104" s="76">
        <f>入力表!AO40</f>
        <v>0</v>
      </c>
      <c r="U104" s="183"/>
      <c r="V104" s="102"/>
      <c r="W104" s="107"/>
      <c r="X104" s="103"/>
    </row>
    <row r="105" spans="1:24" ht="20.100000000000001" customHeight="1">
      <c r="A105" s="209"/>
      <c r="B105" s="207"/>
      <c r="C105" s="207"/>
      <c r="D105" s="87">
        <f>入力表!F40</f>
        <v>0</v>
      </c>
      <c r="E105" s="207"/>
      <c r="F105" s="207"/>
      <c r="G105" s="204"/>
      <c r="H105" s="78">
        <f>入力表!M40</f>
        <v>0</v>
      </c>
      <c r="I105" s="79"/>
      <c r="J105" s="132"/>
      <c r="K105" s="80">
        <f>入力表!S40</f>
        <v>0</v>
      </c>
      <c r="L105" s="81">
        <f>入力表!V40</f>
        <v>0</v>
      </c>
      <c r="M105" s="82">
        <f>入力表!Y40</f>
        <v>0</v>
      </c>
      <c r="N105" s="80">
        <f>入力表!AB40</f>
        <v>0</v>
      </c>
      <c r="O105" s="126"/>
      <c r="P105" s="83">
        <f>入力表!AF40</f>
        <v>0</v>
      </c>
      <c r="Q105" s="84">
        <f>入力表!AI40</f>
        <v>0</v>
      </c>
      <c r="R105" s="129"/>
      <c r="S105" s="82">
        <f>入力表!AM40</f>
        <v>0</v>
      </c>
      <c r="T105" s="85">
        <f>入力表!AP40</f>
        <v>0</v>
      </c>
      <c r="U105" s="184"/>
      <c r="V105" s="104"/>
      <c r="W105" s="109"/>
      <c r="X105" s="105"/>
    </row>
    <row r="106" spans="1:24" ht="20.100000000000001" customHeight="1">
      <c r="A106" s="211">
        <f>A103+1</f>
        <v>34</v>
      </c>
      <c r="B106" s="205">
        <f>入力表!C41</f>
        <v>120</v>
      </c>
      <c r="C106" s="205">
        <f>入力表!D41</f>
        <v>0</v>
      </c>
      <c r="D106" s="205">
        <f>入力表!E41</f>
        <v>0</v>
      </c>
      <c r="E106" s="205">
        <f>入力表!H41</f>
        <v>120</v>
      </c>
      <c r="F106" s="205">
        <f>入力表!I41</f>
        <v>0</v>
      </c>
      <c r="G106" s="202">
        <f>入力表!J41</f>
        <v>0</v>
      </c>
      <c r="H106" s="86">
        <f>入力表!K41</f>
        <v>0</v>
      </c>
      <c r="I106" s="62">
        <f>入力表!N41</f>
        <v>0</v>
      </c>
      <c r="J106" s="130">
        <f>入力表!P41</f>
        <v>0</v>
      </c>
      <c r="K106" s="63">
        <f>入力表!Q41</f>
        <v>0</v>
      </c>
      <c r="L106" s="64">
        <f>入力表!T41</f>
        <v>0</v>
      </c>
      <c r="M106" s="65">
        <f>入力表!W41</f>
        <v>0</v>
      </c>
      <c r="N106" s="63">
        <f>入力表!Z41</f>
        <v>0</v>
      </c>
      <c r="O106" s="124">
        <f>入力表!AC41</f>
        <v>0</v>
      </c>
      <c r="P106" s="66">
        <f>入力表!AD41</f>
        <v>0</v>
      </c>
      <c r="Q106" s="67">
        <f>入力表!AG41</f>
        <v>0</v>
      </c>
      <c r="R106" s="127">
        <f>入力表!AJ41</f>
        <v>0</v>
      </c>
      <c r="S106" s="65">
        <f>入力表!AK41</f>
        <v>0</v>
      </c>
      <c r="T106" s="68">
        <f>入力表!AN41</f>
        <v>0</v>
      </c>
      <c r="U106" s="182"/>
      <c r="V106" s="99"/>
      <c r="W106" s="110"/>
      <c r="X106" s="100"/>
    </row>
    <row r="107" spans="1:24" ht="20.100000000000001" customHeight="1">
      <c r="A107" s="208"/>
      <c r="B107" s="206"/>
      <c r="C107" s="206"/>
      <c r="D107" s="210"/>
      <c r="E107" s="206"/>
      <c r="F107" s="206"/>
      <c r="G107" s="203"/>
      <c r="H107" s="69">
        <f>入力表!L41</f>
        <v>0</v>
      </c>
      <c r="I107" s="70">
        <f>入力表!O41</f>
        <v>0</v>
      </c>
      <c r="J107" s="131"/>
      <c r="K107" s="71">
        <f>入力表!R41</f>
        <v>0</v>
      </c>
      <c r="L107" s="72">
        <f>入力表!U41</f>
        <v>0</v>
      </c>
      <c r="M107" s="73">
        <f>入力表!X41</f>
        <v>0</v>
      </c>
      <c r="N107" s="71">
        <f>入力表!AA41</f>
        <v>0</v>
      </c>
      <c r="O107" s="125"/>
      <c r="P107" s="74">
        <f>入力表!AE41</f>
        <v>0</v>
      </c>
      <c r="Q107" s="75">
        <f>入力表!AH41</f>
        <v>0</v>
      </c>
      <c r="R107" s="128"/>
      <c r="S107" s="73">
        <f>入力表!AL41</f>
        <v>0</v>
      </c>
      <c r="T107" s="76">
        <f>入力表!AO41</f>
        <v>0</v>
      </c>
      <c r="U107" s="183"/>
      <c r="V107" s="102"/>
      <c r="W107" s="107"/>
      <c r="X107" s="103"/>
    </row>
    <row r="108" spans="1:24" ht="20.100000000000001" customHeight="1">
      <c r="A108" s="209"/>
      <c r="B108" s="207"/>
      <c r="C108" s="207"/>
      <c r="D108" s="87">
        <f>入力表!F41</f>
        <v>0</v>
      </c>
      <c r="E108" s="207"/>
      <c r="F108" s="207"/>
      <c r="G108" s="204"/>
      <c r="H108" s="78">
        <f>入力表!M41</f>
        <v>0</v>
      </c>
      <c r="I108" s="79"/>
      <c r="J108" s="132"/>
      <c r="K108" s="80">
        <f>入力表!S41</f>
        <v>0</v>
      </c>
      <c r="L108" s="81">
        <f>入力表!V41</f>
        <v>0</v>
      </c>
      <c r="M108" s="82">
        <f>入力表!Y41</f>
        <v>0</v>
      </c>
      <c r="N108" s="80">
        <f>入力表!AB41</f>
        <v>0</v>
      </c>
      <c r="O108" s="126"/>
      <c r="P108" s="83">
        <f>入力表!AF41</f>
        <v>0</v>
      </c>
      <c r="Q108" s="84">
        <f>入力表!AI41</f>
        <v>0</v>
      </c>
      <c r="R108" s="129"/>
      <c r="S108" s="82">
        <f>入力表!AM41</f>
        <v>0</v>
      </c>
      <c r="T108" s="85">
        <f>入力表!AP41</f>
        <v>0</v>
      </c>
      <c r="U108" s="184"/>
      <c r="V108" s="104"/>
      <c r="W108" s="109"/>
      <c r="X108" s="105"/>
    </row>
    <row r="109" spans="1:24" ht="20.100000000000001" customHeight="1">
      <c r="A109" s="211">
        <f>A106+1</f>
        <v>35</v>
      </c>
      <c r="B109" s="205">
        <f>入力表!C42</f>
        <v>120</v>
      </c>
      <c r="C109" s="205">
        <f>入力表!D42</f>
        <v>0</v>
      </c>
      <c r="D109" s="205">
        <f>入力表!E42</f>
        <v>0</v>
      </c>
      <c r="E109" s="205">
        <f>入力表!H42</f>
        <v>120</v>
      </c>
      <c r="F109" s="205">
        <f>入力表!I42</f>
        <v>0</v>
      </c>
      <c r="G109" s="202">
        <f>入力表!J42</f>
        <v>0</v>
      </c>
      <c r="H109" s="86">
        <f>入力表!K42</f>
        <v>0</v>
      </c>
      <c r="I109" s="62">
        <f>入力表!N42</f>
        <v>0</v>
      </c>
      <c r="J109" s="130">
        <f>入力表!P42</f>
        <v>0</v>
      </c>
      <c r="K109" s="63">
        <f>入力表!Q42</f>
        <v>0</v>
      </c>
      <c r="L109" s="64">
        <f>入力表!T42</f>
        <v>0</v>
      </c>
      <c r="M109" s="65">
        <f>入力表!W42</f>
        <v>0</v>
      </c>
      <c r="N109" s="63">
        <f>入力表!Z42</f>
        <v>0</v>
      </c>
      <c r="O109" s="124">
        <f>入力表!AC42</f>
        <v>0</v>
      </c>
      <c r="P109" s="66">
        <f>入力表!AD42</f>
        <v>0</v>
      </c>
      <c r="Q109" s="67">
        <f>入力表!AG42</f>
        <v>0</v>
      </c>
      <c r="R109" s="127">
        <f>入力表!AJ42</f>
        <v>0</v>
      </c>
      <c r="S109" s="65">
        <f>入力表!AK42</f>
        <v>0</v>
      </c>
      <c r="T109" s="68">
        <f>入力表!AN42</f>
        <v>0</v>
      </c>
      <c r="U109" s="182"/>
      <c r="V109" s="99"/>
      <c r="W109" s="110"/>
      <c r="X109" s="100"/>
    </row>
    <row r="110" spans="1:24" ht="20.100000000000001" customHeight="1">
      <c r="A110" s="208"/>
      <c r="B110" s="206"/>
      <c r="C110" s="206"/>
      <c r="D110" s="210"/>
      <c r="E110" s="206"/>
      <c r="F110" s="206"/>
      <c r="G110" s="203"/>
      <c r="H110" s="69">
        <f>入力表!L42</f>
        <v>0</v>
      </c>
      <c r="I110" s="70">
        <f>入力表!O42</f>
        <v>0</v>
      </c>
      <c r="J110" s="131"/>
      <c r="K110" s="71">
        <f>入力表!R42</f>
        <v>0</v>
      </c>
      <c r="L110" s="72">
        <f>入力表!U42</f>
        <v>0</v>
      </c>
      <c r="M110" s="73">
        <f>入力表!X42</f>
        <v>0</v>
      </c>
      <c r="N110" s="71">
        <f>入力表!AA42</f>
        <v>0</v>
      </c>
      <c r="O110" s="125"/>
      <c r="P110" s="74">
        <f>入力表!AE42</f>
        <v>0</v>
      </c>
      <c r="Q110" s="75">
        <f>入力表!AH42</f>
        <v>0</v>
      </c>
      <c r="R110" s="128"/>
      <c r="S110" s="73">
        <f>入力表!AL42</f>
        <v>0</v>
      </c>
      <c r="T110" s="76">
        <f>入力表!AO42</f>
        <v>0</v>
      </c>
      <c r="U110" s="183"/>
      <c r="V110" s="102"/>
      <c r="W110" s="107"/>
      <c r="X110" s="103"/>
    </row>
    <row r="111" spans="1:24" ht="20.100000000000001" customHeight="1">
      <c r="A111" s="209"/>
      <c r="B111" s="207"/>
      <c r="C111" s="207"/>
      <c r="D111" s="87">
        <f>入力表!F42</f>
        <v>0</v>
      </c>
      <c r="E111" s="207"/>
      <c r="F111" s="207"/>
      <c r="G111" s="204"/>
      <c r="H111" s="78">
        <f>入力表!M42</f>
        <v>0</v>
      </c>
      <c r="I111" s="79"/>
      <c r="J111" s="132"/>
      <c r="K111" s="80">
        <f>入力表!S42</f>
        <v>0</v>
      </c>
      <c r="L111" s="81">
        <f>入力表!V42</f>
        <v>0</v>
      </c>
      <c r="M111" s="82">
        <f>入力表!Y42</f>
        <v>0</v>
      </c>
      <c r="N111" s="80">
        <f>入力表!AB42</f>
        <v>0</v>
      </c>
      <c r="O111" s="126"/>
      <c r="P111" s="83">
        <f>入力表!AF42</f>
        <v>0</v>
      </c>
      <c r="Q111" s="84">
        <f>入力表!AI42</f>
        <v>0</v>
      </c>
      <c r="R111" s="129"/>
      <c r="S111" s="82">
        <f>入力表!AM42</f>
        <v>0</v>
      </c>
      <c r="T111" s="85">
        <f>入力表!AP42</f>
        <v>0</v>
      </c>
      <c r="U111" s="184"/>
      <c r="V111" s="104"/>
      <c r="W111" s="109"/>
      <c r="X111" s="105"/>
    </row>
    <row r="112" spans="1:24" ht="20.100000000000001" customHeight="1">
      <c r="A112" s="211">
        <f>A109+1</f>
        <v>36</v>
      </c>
      <c r="B112" s="205">
        <f>入力表!C43</f>
        <v>120</v>
      </c>
      <c r="C112" s="205">
        <f>入力表!D43</f>
        <v>0</v>
      </c>
      <c r="D112" s="205">
        <f>入力表!E43</f>
        <v>0</v>
      </c>
      <c r="E112" s="205">
        <f>入力表!H43</f>
        <v>120</v>
      </c>
      <c r="F112" s="205">
        <f>入力表!I43</f>
        <v>0</v>
      </c>
      <c r="G112" s="202">
        <f>入力表!J43</f>
        <v>0</v>
      </c>
      <c r="H112" s="86">
        <f>入力表!K43</f>
        <v>0</v>
      </c>
      <c r="I112" s="62">
        <f>入力表!N43</f>
        <v>0</v>
      </c>
      <c r="J112" s="130">
        <f>入力表!P43</f>
        <v>0</v>
      </c>
      <c r="K112" s="63">
        <f>入力表!Q43</f>
        <v>0</v>
      </c>
      <c r="L112" s="64">
        <f>入力表!T43</f>
        <v>0</v>
      </c>
      <c r="M112" s="65">
        <f>入力表!W43</f>
        <v>0</v>
      </c>
      <c r="N112" s="63">
        <f>入力表!Z43</f>
        <v>0</v>
      </c>
      <c r="O112" s="124">
        <f>入力表!AC43</f>
        <v>0</v>
      </c>
      <c r="P112" s="66">
        <f>入力表!AD43</f>
        <v>0</v>
      </c>
      <c r="Q112" s="67">
        <f>入力表!AG43</f>
        <v>0</v>
      </c>
      <c r="R112" s="127">
        <f>入力表!AJ43</f>
        <v>0</v>
      </c>
      <c r="S112" s="65">
        <f>入力表!AK43</f>
        <v>0</v>
      </c>
      <c r="T112" s="68">
        <f>入力表!AN43</f>
        <v>0</v>
      </c>
      <c r="U112" s="182"/>
      <c r="V112" s="99"/>
      <c r="W112" s="110"/>
      <c r="X112" s="100"/>
    </row>
    <row r="113" spans="1:24" ht="20.100000000000001" customHeight="1">
      <c r="A113" s="208"/>
      <c r="B113" s="206"/>
      <c r="C113" s="206"/>
      <c r="D113" s="210"/>
      <c r="E113" s="206"/>
      <c r="F113" s="206"/>
      <c r="G113" s="203"/>
      <c r="H113" s="69">
        <f>入力表!L43</f>
        <v>0</v>
      </c>
      <c r="I113" s="70">
        <f>入力表!O43</f>
        <v>0</v>
      </c>
      <c r="J113" s="131"/>
      <c r="K113" s="71">
        <f>入力表!R43</f>
        <v>0</v>
      </c>
      <c r="L113" s="72">
        <f>入力表!U43</f>
        <v>0</v>
      </c>
      <c r="M113" s="73">
        <f>入力表!X43</f>
        <v>0</v>
      </c>
      <c r="N113" s="71">
        <f>入力表!AA43</f>
        <v>0</v>
      </c>
      <c r="O113" s="125"/>
      <c r="P113" s="74">
        <f>入力表!AE43</f>
        <v>0</v>
      </c>
      <c r="Q113" s="75">
        <f>入力表!AH43</f>
        <v>0</v>
      </c>
      <c r="R113" s="128"/>
      <c r="S113" s="73">
        <f>入力表!AL43</f>
        <v>0</v>
      </c>
      <c r="T113" s="76">
        <f>入力表!AO43</f>
        <v>0</v>
      </c>
      <c r="U113" s="183"/>
      <c r="V113" s="102"/>
      <c r="W113" s="107"/>
      <c r="X113" s="103"/>
    </row>
    <row r="114" spans="1:24" ht="20.100000000000001" customHeight="1">
      <c r="A114" s="209"/>
      <c r="B114" s="207"/>
      <c r="C114" s="207"/>
      <c r="D114" s="87">
        <f>入力表!F43</f>
        <v>0</v>
      </c>
      <c r="E114" s="207"/>
      <c r="F114" s="207"/>
      <c r="G114" s="204"/>
      <c r="H114" s="78">
        <f>入力表!M43</f>
        <v>0</v>
      </c>
      <c r="I114" s="79"/>
      <c r="J114" s="132"/>
      <c r="K114" s="80">
        <f>入力表!S43</f>
        <v>0</v>
      </c>
      <c r="L114" s="81">
        <f>入力表!V43</f>
        <v>0</v>
      </c>
      <c r="M114" s="82">
        <f>入力表!Y43</f>
        <v>0</v>
      </c>
      <c r="N114" s="80">
        <f>入力表!AB43</f>
        <v>0</v>
      </c>
      <c r="O114" s="126"/>
      <c r="P114" s="83">
        <f>入力表!AF43</f>
        <v>0</v>
      </c>
      <c r="Q114" s="84">
        <f>入力表!AI43</f>
        <v>0</v>
      </c>
      <c r="R114" s="129"/>
      <c r="S114" s="82">
        <f>入力表!AM43</f>
        <v>0</v>
      </c>
      <c r="T114" s="85">
        <f>入力表!AP43</f>
        <v>0</v>
      </c>
      <c r="U114" s="184"/>
      <c r="V114" s="104"/>
      <c r="W114" s="109"/>
      <c r="X114" s="105"/>
    </row>
    <row r="115" spans="1:24" ht="20.100000000000001" customHeight="1">
      <c r="A115" s="211">
        <f>A112+1</f>
        <v>37</v>
      </c>
      <c r="B115" s="205">
        <f>入力表!C44</f>
        <v>120</v>
      </c>
      <c r="C115" s="205">
        <f>入力表!D44</f>
        <v>0</v>
      </c>
      <c r="D115" s="205">
        <f>入力表!E44</f>
        <v>0</v>
      </c>
      <c r="E115" s="205">
        <f>入力表!H44</f>
        <v>120</v>
      </c>
      <c r="F115" s="205">
        <f>入力表!I44</f>
        <v>0</v>
      </c>
      <c r="G115" s="202">
        <f>入力表!J44</f>
        <v>0</v>
      </c>
      <c r="H115" s="61">
        <f>入力表!K44</f>
        <v>0</v>
      </c>
      <c r="I115" s="62">
        <f>入力表!N44</f>
        <v>0</v>
      </c>
      <c r="J115" s="130">
        <f>入力表!P44</f>
        <v>0</v>
      </c>
      <c r="K115" s="63">
        <f>入力表!Q44</f>
        <v>0</v>
      </c>
      <c r="L115" s="64">
        <f>入力表!T44</f>
        <v>0</v>
      </c>
      <c r="M115" s="65">
        <f>入力表!W44</f>
        <v>0</v>
      </c>
      <c r="N115" s="63">
        <f>入力表!Z44</f>
        <v>0</v>
      </c>
      <c r="O115" s="124">
        <f>入力表!AC44</f>
        <v>0</v>
      </c>
      <c r="P115" s="66">
        <f>入力表!AD44</f>
        <v>0</v>
      </c>
      <c r="Q115" s="67">
        <f>入力表!AG44</f>
        <v>0</v>
      </c>
      <c r="R115" s="127">
        <f>入力表!AJ44</f>
        <v>0</v>
      </c>
      <c r="S115" s="65">
        <f>入力表!AK44</f>
        <v>0</v>
      </c>
      <c r="T115" s="68">
        <f>入力表!AN44</f>
        <v>0</v>
      </c>
      <c r="U115" s="182"/>
      <c r="V115" s="99"/>
      <c r="W115" s="110"/>
      <c r="X115" s="100"/>
    </row>
    <row r="116" spans="1:24" ht="20.100000000000001" customHeight="1">
      <c r="A116" s="208"/>
      <c r="B116" s="206"/>
      <c r="C116" s="206"/>
      <c r="D116" s="210"/>
      <c r="E116" s="206"/>
      <c r="F116" s="206"/>
      <c r="G116" s="203"/>
      <c r="H116" s="69">
        <f>入力表!L44</f>
        <v>0</v>
      </c>
      <c r="I116" s="70">
        <f>入力表!O44</f>
        <v>0</v>
      </c>
      <c r="J116" s="131"/>
      <c r="K116" s="71">
        <f>入力表!R44</f>
        <v>0</v>
      </c>
      <c r="L116" s="72">
        <f>入力表!U44</f>
        <v>0</v>
      </c>
      <c r="M116" s="73">
        <f>入力表!X44</f>
        <v>0</v>
      </c>
      <c r="N116" s="71">
        <f>入力表!AA44</f>
        <v>0</v>
      </c>
      <c r="O116" s="125"/>
      <c r="P116" s="74">
        <f>入力表!AE44</f>
        <v>0</v>
      </c>
      <c r="Q116" s="75">
        <f>入力表!AH44</f>
        <v>0</v>
      </c>
      <c r="R116" s="128"/>
      <c r="S116" s="73">
        <f>入力表!AL44</f>
        <v>0</v>
      </c>
      <c r="T116" s="76">
        <f>入力表!AO44</f>
        <v>0</v>
      </c>
      <c r="U116" s="183"/>
      <c r="V116" s="102"/>
      <c r="W116" s="107"/>
      <c r="X116" s="103"/>
    </row>
    <row r="117" spans="1:24" ht="20.100000000000001" customHeight="1">
      <c r="A117" s="209"/>
      <c r="B117" s="207"/>
      <c r="C117" s="207"/>
      <c r="D117" s="87">
        <f>入力表!F44</f>
        <v>0</v>
      </c>
      <c r="E117" s="207"/>
      <c r="F117" s="207"/>
      <c r="G117" s="204"/>
      <c r="H117" s="78">
        <f>入力表!M44</f>
        <v>0</v>
      </c>
      <c r="I117" s="79"/>
      <c r="J117" s="132"/>
      <c r="K117" s="80">
        <f>入力表!S44</f>
        <v>0</v>
      </c>
      <c r="L117" s="81">
        <f>入力表!V44</f>
        <v>0</v>
      </c>
      <c r="M117" s="82">
        <f>入力表!Y44</f>
        <v>0</v>
      </c>
      <c r="N117" s="80">
        <f>入力表!AB44</f>
        <v>0</v>
      </c>
      <c r="O117" s="126"/>
      <c r="P117" s="83">
        <f>入力表!AF44</f>
        <v>0</v>
      </c>
      <c r="Q117" s="84">
        <f>入力表!AI44</f>
        <v>0</v>
      </c>
      <c r="R117" s="129"/>
      <c r="S117" s="82">
        <f>入力表!AM44</f>
        <v>0</v>
      </c>
      <c r="T117" s="85">
        <f>入力表!AP44</f>
        <v>0</v>
      </c>
      <c r="U117" s="184"/>
      <c r="V117" s="104"/>
      <c r="W117" s="109"/>
      <c r="X117" s="105"/>
    </row>
    <row r="118" spans="1:24" ht="20.100000000000001" customHeight="1">
      <c r="A118" s="211">
        <f>A115+1</f>
        <v>38</v>
      </c>
      <c r="B118" s="205">
        <f>入力表!C45</f>
        <v>120</v>
      </c>
      <c r="C118" s="205">
        <f>入力表!D45</f>
        <v>0</v>
      </c>
      <c r="D118" s="205">
        <f>入力表!E45</f>
        <v>0</v>
      </c>
      <c r="E118" s="205">
        <f>入力表!H45</f>
        <v>120</v>
      </c>
      <c r="F118" s="205">
        <f>入力表!I45</f>
        <v>0</v>
      </c>
      <c r="G118" s="202">
        <f>入力表!J45</f>
        <v>0</v>
      </c>
      <c r="H118" s="61">
        <f>入力表!K45</f>
        <v>0</v>
      </c>
      <c r="I118" s="62">
        <f>入力表!N45</f>
        <v>0</v>
      </c>
      <c r="J118" s="130">
        <f>入力表!P45</f>
        <v>0</v>
      </c>
      <c r="K118" s="63">
        <f>入力表!Q45</f>
        <v>0</v>
      </c>
      <c r="L118" s="64">
        <f>入力表!T45</f>
        <v>0</v>
      </c>
      <c r="M118" s="65">
        <f>入力表!W45</f>
        <v>0</v>
      </c>
      <c r="N118" s="63">
        <f>入力表!Z45</f>
        <v>0</v>
      </c>
      <c r="O118" s="124">
        <f>入力表!AC45</f>
        <v>0</v>
      </c>
      <c r="P118" s="66">
        <f>入力表!AD45</f>
        <v>0</v>
      </c>
      <c r="Q118" s="67">
        <f>入力表!AG45</f>
        <v>0</v>
      </c>
      <c r="R118" s="127">
        <f>入力表!AJ45</f>
        <v>0</v>
      </c>
      <c r="S118" s="65">
        <f>入力表!AK45</f>
        <v>0</v>
      </c>
      <c r="T118" s="68">
        <f>入力表!AN45</f>
        <v>0</v>
      </c>
      <c r="U118" s="182"/>
      <c r="V118" s="99"/>
      <c r="W118" s="110"/>
      <c r="X118" s="100"/>
    </row>
    <row r="119" spans="1:24" ht="20.100000000000001" customHeight="1">
      <c r="A119" s="208"/>
      <c r="B119" s="206"/>
      <c r="C119" s="206"/>
      <c r="D119" s="210"/>
      <c r="E119" s="206"/>
      <c r="F119" s="206"/>
      <c r="G119" s="203"/>
      <c r="H119" s="69">
        <f>入力表!L45</f>
        <v>0</v>
      </c>
      <c r="I119" s="70">
        <f>入力表!O45</f>
        <v>0</v>
      </c>
      <c r="J119" s="131"/>
      <c r="K119" s="71">
        <f>入力表!R45</f>
        <v>0</v>
      </c>
      <c r="L119" s="72">
        <f>入力表!U45</f>
        <v>0</v>
      </c>
      <c r="M119" s="73">
        <f>入力表!X45</f>
        <v>0</v>
      </c>
      <c r="N119" s="71">
        <f>入力表!AA45</f>
        <v>0</v>
      </c>
      <c r="O119" s="125"/>
      <c r="P119" s="74">
        <f>入力表!AE45</f>
        <v>0</v>
      </c>
      <c r="Q119" s="75">
        <f>入力表!AH45</f>
        <v>0</v>
      </c>
      <c r="R119" s="128"/>
      <c r="S119" s="73">
        <f>入力表!AL45</f>
        <v>0</v>
      </c>
      <c r="T119" s="76">
        <f>入力表!AO45</f>
        <v>0</v>
      </c>
      <c r="U119" s="183"/>
      <c r="V119" s="102"/>
      <c r="W119" s="107"/>
      <c r="X119" s="103"/>
    </row>
    <row r="120" spans="1:24" ht="20.100000000000001" customHeight="1">
      <c r="A120" s="209"/>
      <c r="B120" s="207"/>
      <c r="C120" s="207"/>
      <c r="D120" s="87">
        <f>入力表!F45</f>
        <v>0</v>
      </c>
      <c r="E120" s="207"/>
      <c r="F120" s="207"/>
      <c r="G120" s="204"/>
      <c r="H120" s="78">
        <f>入力表!M45</f>
        <v>0</v>
      </c>
      <c r="I120" s="79"/>
      <c r="J120" s="132"/>
      <c r="K120" s="80">
        <f>入力表!S45</f>
        <v>0</v>
      </c>
      <c r="L120" s="81">
        <f>入力表!V45</f>
        <v>0</v>
      </c>
      <c r="M120" s="82">
        <f>入力表!Y45</f>
        <v>0</v>
      </c>
      <c r="N120" s="80">
        <f>入力表!AB45</f>
        <v>0</v>
      </c>
      <c r="O120" s="126"/>
      <c r="P120" s="83">
        <f>入力表!AF45</f>
        <v>0</v>
      </c>
      <c r="Q120" s="84">
        <f>入力表!AI45</f>
        <v>0</v>
      </c>
      <c r="R120" s="129"/>
      <c r="S120" s="82">
        <f>入力表!AM45</f>
        <v>0</v>
      </c>
      <c r="T120" s="85">
        <f>入力表!AP45</f>
        <v>0</v>
      </c>
      <c r="U120" s="184"/>
      <c r="V120" s="104"/>
      <c r="W120" s="109"/>
      <c r="X120" s="105"/>
    </row>
    <row r="121" spans="1:24" ht="20.100000000000001" customHeight="1">
      <c r="A121" s="211">
        <f>A118+1</f>
        <v>39</v>
      </c>
      <c r="B121" s="205">
        <f>入力表!C46</f>
        <v>120</v>
      </c>
      <c r="C121" s="205">
        <f>入力表!D46</f>
        <v>0</v>
      </c>
      <c r="D121" s="205">
        <f>入力表!E46</f>
        <v>0</v>
      </c>
      <c r="E121" s="205">
        <f>入力表!H46</f>
        <v>120</v>
      </c>
      <c r="F121" s="205">
        <f>入力表!I46</f>
        <v>0</v>
      </c>
      <c r="G121" s="202">
        <f>入力表!J46</f>
        <v>0</v>
      </c>
      <c r="H121" s="86">
        <f>入力表!K46</f>
        <v>0</v>
      </c>
      <c r="I121" s="62">
        <f>入力表!N46</f>
        <v>0</v>
      </c>
      <c r="J121" s="130">
        <f>入力表!P46</f>
        <v>0</v>
      </c>
      <c r="K121" s="63">
        <f>入力表!Q46</f>
        <v>0</v>
      </c>
      <c r="L121" s="64">
        <f>入力表!T46</f>
        <v>0</v>
      </c>
      <c r="M121" s="65">
        <f>入力表!W46</f>
        <v>0</v>
      </c>
      <c r="N121" s="63">
        <f>入力表!Z46</f>
        <v>0</v>
      </c>
      <c r="O121" s="124">
        <f>入力表!AC46</f>
        <v>0</v>
      </c>
      <c r="P121" s="66">
        <f>入力表!AD46</f>
        <v>0</v>
      </c>
      <c r="Q121" s="67">
        <f>入力表!AG46</f>
        <v>0</v>
      </c>
      <c r="R121" s="127">
        <f>入力表!AJ46</f>
        <v>0</v>
      </c>
      <c r="S121" s="65">
        <f>入力表!AK46</f>
        <v>0</v>
      </c>
      <c r="T121" s="68">
        <f>入力表!AN46</f>
        <v>0</v>
      </c>
      <c r="U121" s="182"/>
      <c r="V121" s="99"/>
      <c r="W121" s="110"/>
      <c r="X121" s="100"/>
    </row>
    <row r="122" spans="1:24" ht="20.100000000000001" customHeight="1">
      <c r="A122" s="208"/>
      <c r="B122" s="206"/>
      <c r="C122" s="206"/>
      <c r="D122" s="210"/>
      <c r="E122" s="206"/>
      <c r="F122" s="206"/>
      <c r="G122" s="203"/>
      <c r="H122" s="69">
        <f>入力表!L46</f>
        <v>0</v>
      </c>
      <c r="I122" s="70">
        <f>入力表!O46</f>
        <v>0</v>
      </c>
      <c r="J122" s="131"/>
      <c r="K122" s="71">
        <f>入力表!R46</f>
        <v>0</v>
      </c>
      <c r="L122" s="72">
        <f>入力表!U46</f>
        <v>0</v>
      </c>
      <c r="M122" s="73">
        <f>入力表!X46</f>
        <v>0</v>
      </c>
      <c r="N122" s="71">
        <f>入力表!AA46</f>
        <v>0</v>
      </c>
      <c r="O122" s="125"/>
      <c r="P122" s="74">
        <f>入力表!AE46</f>
        <v>0</v>
      </c>
      <c r="Q122" s="75">
        <f>入力表!AH46</f>
        <v>0</v>
      </c>
      <c r="R122" s="128"/>
      <c r="S122" s="73">
        <f>入力表!AL46</f>
        <v>0</v>
      </c>
      <c r="T122" s="76">
        <f>入力表!AO46</f>
        <v>0</v>
      </c>
      <c r="U122" s="183"/>
      <c r="V122" s="102"/>
      <c r="W122" s="107"/>
      <c r="X122" s="103"/>
    </row>
    <row r="123" spans="1:24" ht="20.100000000000001" customHeight="1">
      <c r="A123" s="209"/>
      <c r="B123" s="207"/>
      <c r="C123" s="207"/>
      <c r="D123" s="87">
        <f>入力表!F46</f>
        <v>0</v>
      </c>
      <c r="E123" s="207"/>
      <c r="F123" s="207"/>
      <c r="G123" s="204"/>
      <c r="H123" s="78">
        <f>入力表!M46</f>
        <v>0</v>
      </c>
      <c r="I123" s="79"/>
      <c r="J123" s="132"/>
      <c r="K123" s="80">
        <f>入力表!S46</f>
        <v>0</v>
      </c>
      <c r="L123" s="81">
        <f>入力表!V46</f>
        <v>0</v>
      </c>
      <c r="M123" s="82">
        <f>入力表!Y46</f>
        <v>0</v>
      </c>
      <c r="N123" s="80">
        <f>入力表!AB46</f>
        <v>0</v>
      </c>
      <c r="O123" s="126"/>
      <c r="P123" s="83">
        <f>入力表!AF46</f>
        <v>0</v>
      </c>
      <c r="Q123" s="84">
        <f>入力表!AI46</f>
        <v>0</v>
      </c>
      <c r="R123" s="129"/>
      <c r="S123" s="82">
        <f>入力表!AM46</f>
        <v>0</v>
      </c>
      <c r="T123" s="85">
        <f>入力表!AP46</f>
        <v>0</v>
      </c>
      <c r="U123" s="184"/>
      <c r="V123" s="104"/>
      <c r="W123" s="109"/>
      <c r="X123" s="105"/>
    </row>
    <row r="124" spans="1:24" ht="20.100000000000001" customHeight="1">
      <c r="A124" s="211">
        <f>A121+1</f>
        <v>40</v>
      </c>
      <c r="B124" s="205">
        <f>入力表!C47</f>
        <v>120</v>
      </c>
      <c r="C124" s="205">
        <f>入力表!D47</f>
        <v>0</v>
      </c>
      <c r="D124" s="205">
        <f>入力表!E47</f>
        <v>0</v>
      </c>
      <c r="E124" s="205">
        <f>入力表!H47</f>
        <v>120</v>
      </c>
      <c r="F124" s="205">
        <f>入力表!I47</f>
        <v>0</v>
      </c>
      <c r="G124" s="202">
        <f>入力表!J47</f>
        <v>0</v>
      </c>
      <c r="H124" s="86">
        <f>入力表!K47</f>
        <v>0</v>
      </c>
      <c r="I124" s="62">
        <f>入力表!N47</f>
        <v>0</v>
      </c>
      <c r="J124" s="130">
        <f>入力表!P47</f>
        <v>0</v>
      </c>
      <c r="K124" s="63">
        <f>入力表!Q47</f>
        <v>0</v>
      </c>
      <c r="L124" s="64">
        <f>入力表!T47</f>
        <v>0</v>
      </c>
      <c r="M124" s="65">
        <f>入力表!W47</f>
        <v>0</v>
      </c>
      <c r="N124" s="63">
        <f>入力表!Z47</f>
        <v>0</v>
      </c>
      <c r="O124" s="124">
        <f>入力表!AC47</f>
        <v>0</v>
      </c>
      <c r="P124" s="66">
        <f>入力表!AD47</f>
        <v>0</v>
      </c>
      <c r="Q124" s="67">
        <f>入力表!AG47</f>
        <v>0</v>
      </c>
      <c r="R124" s="127">
        <f>入力表!AJ47</f>
        <v>0</v>
      </c>
      <c r="S124" s="65">
        <f>入力表!AK47</f>
        <v>0</v>
      </c>
      <c r="T124" s="68">
        <f>入力表!AN47</f>
        <v>0</v>
      </c>
      <c r="U124" s="182"/>
      <c r="V124" s="99"/>
      <c r="W124" s="110"/>
      <c r="X124" s="100"/>
    </row>
    <row r="125" spans="1:24" ht="20.100000000000001" customHeight="1">
      <c r="A125" s="208"/>
      <c r="B125" s="206"/>
      <c r="C125" s="206"/>
      <c r="D125" s="210"/>
      <c r="E125" s="206"/>
      <c r="F125" s="206"/>
      <c r="G125" s="203"/>
      <c r="H125" s="69">
        <f>入力表!L47</f>
        <v>0</v>
      </c>
      <c r="I125" s="70">
        <f>入力表!O47</f>
        <v>0</v>
      </c>
      <c r="J125" s="131"/>
      <c r="K125" s="71">
        <f>入力表!R47</f>
        <v>0</v>
      </c>
      <c r="L125" s="72">
        <f>入力表!U47</f>
        <v>0</v>
      </c>
      <c r="M125" s="73">
        <f>入力表!X47</f>
        <v>0</v>
      </c>
      <c r="N125" s="71">
        <f>入力表!AA47</f>
        <v>0</v>
      </c>
      <c r="O125" s="125"/>
      <c r="P125" s="74">
        <f>入力表!AE47</f>
        <v>0</v>
      </c>
      <c r="Q125" s="75">
        <f>入力表!AH47</f>
        <v>0</v>
      </c>
      <c r="R125" s="128"/>
      <c r="S125" s="73">
        <f>入力表!AL47</f>
        <v>0</v>
      </c>
      <c r="T125" s="76">
        <f>入力表!AO47</f>
        <v>0</v>
      </c>
      <c r="U125" s="183"/>
      <c r="V125" s="102"/>
      <c r="W125" s="107"/>
      <c r="X125" s="103"/>
    </row>
    <row r="126" spans="1:24" ht="20.100000000000001" customHeight="1">
      <c r="A126" s="209"/>
      <c r="B126" s="207"/>
      <c r="C126" s="207"/>
      <c r="D126" s="87">
        <f>入力表!F47</f>
        <v>0</v>
      </c>
      <c r="E126" s="207"/>
      <c r="F126" s="207"/>
      <c r="G126" s="204"/>
      <c r="H126" s="78">
        <f>入力表!M47</f>
        <v>0</v>
      </c>
      <c r="I126" s="79"/>
      <c r="J126" s="132"/>
      <c r="K126" s="80">
        <f>入力表!S47</f>
        <v>0</v>
      </c>
      <c r="L126" s="81">
        <f>入力表!V47</f>
        <v>0</v>
      </c>
      <c r="M126" s="82">
        <f>入力表!Y47</f>
        <v>0</v>
      </c>
      <c r="N126" s="80">
        <f>入力表!AB47</f>
        <v>0</v>
      </c>
      <c r="O126" s="126"/>
      <c r="P126" s="83">
        <f>入力表!AF47</f>
        <v>0</v>
      </c>
      <c r="Q126" s="84">
        <f>入力表!AI47</f>
        <v>0</v>
      </c>
      <c r="R126" s="129"/>
      <c r="S126" s="82">
        <f>入力表!AM47</f>
        <v>0</v>
      </c>
      <c r="T126" s="85">
        <f>入力表!AP47</f>
        <v>0</v>
      </c>
      <c r="U126" s="184"/>
      <c r="V126" s="104"/>
      <c r="W126" s="109"/>
      <c r="X126" s="105"/>
    </row>
    <row r="127" spans="1:24" ht="20.100000000000001" customHeight="1">
      <c r="A127" s="211">
        <f>A124+1</f>
        <v>41</v>
      </c>
      <c r="B127" s="205">
        <f>入力表!C48</f>
        <v>120</v>
      </c>
      <c r="C127" s="205">
        <f>入力表!D48</f>
        <v>0</v>
      </c>
      <c r="D127" s="205">
        <f>入力表!E48</f>
        <v>0</v>
      </c>
      <c r="E127" s="205">
        <f>入力表!H48</f>
        <v>120</v>
      </c>
      <c r="F127" s="205">
        <f>入力表!I48</f>
        <v>0</v>
      </c>
      <c r="G127" s="202">
        <f>入力表!J48</f>
        <v>0</v>
      </c>
      <c r="H127" s="61">
        <f>入力表!K48</f>
        <v>0</v>
      </c>
      <c r="I127" s="62">
        <f>入力表!N48</f>
        <v>0</v>
      </c>
      <c r="J127" s="130">
        <f>入力表!P48</f>
        <v>0</v>
      </c>
      <c r="K127" s="63">
        <f>入力表!Q48</f>
        <v>0</v>
      </c>
      <c r="L127" s="64">
        <f>入力表!T48</f>
        <v>0</v>
      </c>
      <c r="M127" s="65">
        <f>入力表!W48</f>
        <v>0</v>
      </c>
      <c r="N127" s="63">
        <f>入力表!Z48</f>
        <v>0</v>
      </c>
      <c r="O127" s="124">
        <f>入力表!AC48</f>
        <v>0</v>
      </c>
      <c r="P127" s="66">
        <f>入力表!AD48</f>
        <v>0</v>
      </c>
      <c r="Q127" s="67">
        <f>入力表!AG48</f>
        <v>0</v>
      </c>
      <c r="R127" s="127">
        <f>入力表!AJ48</f>
        <v>0</v>
      </c>
      <c r="S127" s="65">
        <f>入力表!AK48</f>
        <v>0</v>
      </c>
      <c r="T127" s="68">
        <f>入力表!AN48</f>
        <v>0</v>
      </c>
      <c r="U127" s="182"/>
      <c r="V127" s="99"/>
      <c r="W127" s="110"/>
      <c r="X127" s="100"/>
    </row>
    <row r="128" spans="1:24" ht="20.100000000000001" customHeight="1">
      <c r="A128" s="208"/>
      <c r="B128" s="206"/>
      <c r="C128" s="206"/>
      <c r="D128" s="210"/>
      <c r="E128" s="206"/>
      <c r="F128" s="206"/>
      <c r="G128" s="203"/>
      <c r="H128" s="69">
        <f>入力表!L48</f>
        <v>0</v>
      </c>
      <c r="I128" s="70">
        <f>入力表!O48</f>
        <v>0</v>
      </c>
      <c r="J128" s="131"/>
      <c r="K128" s="71">
        <f>入力表!R48</f>
        <v>0</v>
      </c>
      <c r="L128" s="72">
        <f>入力表!U48</f>
        <v>0</v>
      </c>
      <c r="M128" s="73">
        <f>入力表!X48</f>
        <v>0</v>
      </c>
      <c r="N128" s="71">
        <f>入力表!AA48</f>
        <v>0</v>
      </c>
      <c r="O128" s="125"/>
      <c r="P128" s="74">
        <f>入力表!AE48</f>
        <v>0</v>
      </c>
      <c r="Q128" s="75">
        <f>入力表!AH48</f>
        <v>0</v>
      </c>
      <c r="R128" s="128"/>
      <c r="S128" s="73">
        <f>入力表!AL48</f>
        <v>0</v>
      </c>
      <c r="T128" s="76">
        <f>入力表!AO48</f>
        <v>0</v>
      </c>
      <c r="U128" s="183"/>
      <c r="V128" s="102"/>
      <c r="W128" s="107"/>
      <c r="X128" s="103"/>
    </row>
    <row r="129" spans="1:24" ht="20.100000000000001" customHeight="1">
      <c r="A129" s="209"/>
      <c r="B129" s="207"/>
      <c r="C129" s="207"/>
      <c r="D129" s="87">
        <f>入力表!F48</f>
        <v>0</v>
      </c>
      <c r="E129" s="207"/>
      <c r="F129" s="207"/>
      <c r="G129" s="204"/>
      <c r="H129" s="78">
        <f>入力表!M48</f>
        <v>0</v>
      </c>
      <c r="I129" s="79"/>
      <c r="J129" s="132"/>
      <c r="K129" s="80">
        <f>入力表!S48</f>
        <v>0</v>
      </c>
      <c r="L129" s="81">
        <f>入力表!V48</f>
        <v>0</v>
      </c>
      <c r="M129" s="82">
        <f>入力表!Y48</f>
        <v>0</v>
      </c>
      <c r="N129" s="80">
        <f>入力表!AB48</f>
        <v>0</v>
      </c>
      <c r="O129" s="126"/>
      <c r="P129" s="83">
        <f>入力表!AF48</f>
        <v>0</v>
      </c>
      <c r="Q129" s="84">
        <f>入力表!AI48</f>
        <v>0</v>
      </c>
      <c r="R129" s="129"/>
      <c r="S129" s="82">
        <f>入力表!AM48</f>
        <v>0</v>
      </c>
      <c r="T129" s="85">
        <f>入力表!AP48</f>
        <v>0</v>
      </c>
      <c r="U129" s="184"/>
      <c r="V129" s="104"/>
      <c r="W129" s="109"/>
      <c r="X129" s="105"/>
    </row>
    <row r="130" spans="1:24" ht="20.100000000000001" customHeight="1">
      <c r="A130" s="211">
        <f>A127+1</f>
        <v>42</v>
      </c>
      <c r="B130" s="205">
        <f>入力表!C49</f>
        <v>120</v>
      </c>
      <c r="C130" s="205">
        <f>入力表!D49</f>
        <v>0</v>
      </c>
      <c r="D130" s="205">
        <f>入力表!E49</f>
        <v>0</v>
      </c>
      <c r="E130" s="205">
        <f>入力表!H49</f>
        <v>120</v>
      </c>
      <c r="F130" s="205">
        <f>入力表!I49</f>
        <v>0</v>
      </c>
      <c r="G130" s="202">
        <f>入力表!J49</f>
        <v>0</v>
      </c>
      <c r="H130" s="86">
        <f>入力表!K49</f>
        <v>0</v>
      </c>
      <c r="I130" s="62">
        <f>入力表!N49</f>
        <v>0</v>
      </c>
      <c r="J130" s="130">
        <f>入力表!P49</f>
        <v>0</v>
      </c>
      <c r="K130" s="63">
        <f>入力表!Q49</f>
        <v>0</v>
      </c>
      <c r="L130" s="64">
        <f>入力表!T49</f>
        <v>0</v>
      </c>
      <c r="M130" s="65">
        <f>入力表!W49</f>
        <v>0</v>
      </c>
      <c r="N130" s="63">
        <f>入力表!Z49</f>
        <v>0</v>
      </c>
      <c r="O130" s="124">
        <f>入力表!AC49</f>
        <v>0</v>
      </c>
      <c r="P130" s="66">
        <f>入力表!AD49</f>
        <v>0</v>
      </c>
      <c r="Q130" s="67">
        <f>入力表!AG49</f>
        <v>0</v>
      </c>
      <c r="R130" s="127">
        <f>入力表!AJ49</f>
        <v>0</v>
      </c>
      <c r="S130" s="65">
        <f>入力表!AK49</f>
        <v>0</v>
      </c>
      <c r="T130" s="68">
        <f>入力表!AN49</f>
        <v>0</v>
      </c>
      <c r="U130" s="182"/>
      <c r="V130" s="99"/>
      <c r="W130" s="110"/>
      <c r="X130" s="100"/>
    </row>
    <row r="131" spans="1:24" ht="20.100000000000001" customHeight="1">
      <c r="A131" s="208"/>
      <c r="B131" s="206"/>
      <c r="C131" s="206"/>
      <c r="D131" s="210"/>
      <c r="E131" s="206"/>
      <c r="F131" s="206"/>
      <c r="G131" s="203"/>
      <c r="H131" s="69">
        <f>入力表!L49</f>
        <v>0</v>
      </c>
      <c r="I131" s="70">
        <f>入力表!O49</f>
        <v>0</v>
      </c>
      <c r="J131" s="131"/>
      <c r="K131" s="71">
        <f>入力表!R49</f>
        <v>0</v>
      </c>
      <c r="L131" s="72">
        <f>入力表!U49</f>
        <v>0</v>
      </c>
      <c r="M131" s="73">
        <f>入力表!X49</f>
        <v>0</v>
      </c>
      <c r="N131" s="71">
        <f>入力表!AA49</f>
        <v>0</v>
      </c>
      <c r="O131" s="125"/>
      <c r="P131" s="74">
        <f>入力表!AE49</f>
        <v>0</v>
      </c>
      <c r="Q131" s="75">
        <f>入力表!AH49</f>
        <v>0</v>
      </c>
      <c r="R131" s="128"/>
      <c r="S131" s="73">
        <f>入力表!AL49</f>
        <v>0</v>
      </c>
      <c r="T131" s="76">
        <f>入力表!AO49</f>
        <v>0</v>
      </c>
      <c r="U131" s="183"/>
      <c r="V131" s="102"/>
      <c r="W131" s="107"/>
      <c r="X131" s="103"/>
    </row>
    <row r="132" spans="1:24" ht="20.100000000000001" customHeight="1">
      <c r="A132" s="209"/>
      <c r="B132" s="207"/>
      <c r="C132" s="207"/>
      <c r="D132" s="87">
        <f>入力表!F49</f>
        <v>0</v>
      </c>
      <c r="E132" s="207"/>
      <c r="F132" s="207"/>
      <c r="G132" s="204"/>
      <c r="H132" s="78">
        <f>入力表!M49</f>
        <v>0</v>
      </c>
      <c r="I132" s="79"/>
      <c r="J132" s="132"/>
      <c r="K132" s="80">
        <f>入力表!S49</f>
        <v>0</v>
      </c>
      <c r="L132" s="81">
        <f>入力表!V49</f>
        <v>0</v>
      </c>
      <c r="M132" s="82">
        <f>入力表!Y49</f>
        <v>0</v>
      </c>
      <c r="N132" s="80">
        <f>入力表!AB49</f>
        <v>0</v>
      </c>
      <c r="O132" s="126"/>
      <c r="P132" s="83">
        <f>入力表!AF49</f>
        <v>0</v>
      </c>
      <c r="Q132" s="84">
        <f>入力表!AI49</f>
        <v>0</v>
      </c>
      <c r="R132" s="129"/>
      <c r="S132" s="82">
        <f>入力表!AM49</f>
        <v>0</v>
      </c>
      <c r="T132" s="85">
        <f>入力表!AP49</f>
        <v>0</v>
      </c>
      <c r="U132" s="184"/>
      <c r="V132" s="104"/>
      <c r="W132" s="109"/>
      <c r="X132" s="105"/>
    </row>
    <row r="133" spans="1:24" ht="20.100000000000001" customHeight="1">
      <c r="A133" s="211">
        <f>A130+1</f>
        <v>43</v>
      </c>
      <c r="B133" s="205">
        <f>入力表!C50</f>
        <v>120</v>
      </c>
      <c r="C133" s="205">
        <f>入力表!D50</f>
        <v>0</v>
      </c>
      <c r="D133" s="205">
        <f>入力表!E50</f>
        <v>0</v>
      </c>
      <c r="E133" s="205">
        <f>入力表!H50</f>
        <v>120</v>
      </c>
      <c r="F133" s="205">
        <f>入力表!I50</f>
        <v>0</v>
      </c>
      <c r="G133" s="202">
        <f>入力表!J50</f>
        <v>0</v>
      </c>
      <c r="H133" s="86">
        <f>入力表!K50</f>
        <v>0</v>
      </c>
      <c r="I133" s="62">
        <f>入力表!N50</f>
        <v>0</v>
      </c>
      <c r="J133" s="130">
        <f>入力表!P50</f>
        <v>0</v>
      </c>
      <c r="K133" s="63">
        <f>入力表!Q50</f>
        <v>0</v>
      </c>
      <c r="L133" s="64">
        <f>入力表!T50</f>
        <v>0</v>
      </c>
      <c r="M133" s="65">
        <f>入力表!W50</f>
        <v>0</v>
      </c>
      <c r="N133" s="63">
        <f>入力表!Z50</f>
        <v>0</v>
      </c>
      <c r="O133" s="124">
        <f>入力表!AC50</f>
        <v>0</v>
      </c>
      <c r="P133" s="66">
        <f>入力表!AD50</f>
        <v>0</v>
      </c>
      <c r="Q133" s="67">
        <f>入力表!AG50</f>
        <v>0</v>
      </c>
      <c r="R133" s="127">
        <f>入力表!AJ50</f>
        <v>0</v>
      </c>
      <c r="S133" s="65">
        <f>入力表!AK50</f>
        <v>0</v>
      </c>
      <c r="T133" s="68">
        <f>入力表!AN50</f>
        <v>0</v>
      </c>
      <c r="U133" s="182"/>
      <c r="V133" s="99"/>
      <c r="W133" s="110"/>
      <c r="X133" s="100"/>
    </row>
    <row r="134" spans="1:24" ht="20.100000000000001" customHeight="1">
      <c r="A134" s="208"/>
      <c r="B134" s="206"/>
      <c r="C134" s="206"/>
      <c r="D134" s="210"/>
      <c r="E134" s="206"/>
      <c r="F134" s="206"/>
      <c r="G134" s="203"/>
      <c r="H134" s="69">
        <f>入力表!L50</f>
        <v>0</v>
      </c>
      <c r="I134" s="70">
        <f>入力表!O50</f>
        <v>0</v>
      </c>
      <c r="J134" s="131"/>
      <c r="K134" s="71">
        <f>入力表!R50</f>
        <v>0</v>
      </c>
      <c r="L134" s="72">
        <f>入力表!U50</f>
        <v>0</v>
      </c>
      <c r="M134" s="73">
        <f>入力表!X50</f>
        <v>0</v>
      </c>
      <c r="N134" s="71">
        <f>入力表!AA50</f>
        <v>0</v>
      </c>
      <c r="O134" s="125"/>
      <c r="P134" s="74">
        <f>入力表!AE50</f>
        <v>0</v>
      </c>
      <c r="Q134" s="75">
        <f>入力表!AH50</f>
        <v>0</v>
      </c>
      <c r="R134" s="128"/>
      <c r="S134" s="73">
        <f>入力表!AL50</f>
        <v>0</v>
      </c>
      <c r="T134" s="76">
        <f>入力表!AO50</f>
        <v>0</v>
      </c>
      <c r="U134" s="183"/>
      <c r="V134" s="102"/>
      <c r="W134" s="107"/>
      <c r="X134" s="103"/>
    </row>
    <row r="135" spans="1:24" ht="20.100000000000001" customHeight="1">
      <c r="A135" s="209"/>
      <c r="B135" s="207"/>
      <c r="C135" s="207"/>
      <c r="D135" s="87">
        <f>入力表!F50</f>
        <v>0</v>
      </c>
      <c r="E135" s="207"/>
      <c r="F135" s="207"/>
      <c r="G135" s="204"/>
      <c r="H135" s="78">
        <f>入力表!M50</f>
        <v>0</v>
      </c>
      <c r="I135" s="79"/>
      <c r="J135" s="132"/>
      <c r="K135" s="80">
        <f>入力表!S50</f>
        <v>0</v>
      </c>
      <c r="L135" s="81">
        <f>入力表!V50</f>
        <v>0</v>
      </c>
      <c r="M135" s="82">
        <f>入力表!Y50</f>
        <v>0</v>
      </c>
      <c r="N135" s="80">
        <f>入力表!AB50</f>
        <v>0</v>
      </c>
      <c r="O135" s="126"/>
      <c r="P135" s="83">
        <f>入力表!AF50</f>
        <v>0</v>
      </c>
      <c r="Q135" s="84">
        <f>入力表!AI50</f>
        <v>0</v>
      </c>
      <c r="R135" s="129"/>
      <c r="S135" s="82">
        <f>入力表!AM50</f>
        <v>0</v>
      </c>
      <c r="T135" s="85">
        <f>入力表!AP50</f>
        <v>0</v>
      </c>
      <c r="U135" s="184"/>
      <c r="V135" s="104"/>
      <c r="W135" s="109"/>
      <c r="X135" s="105"/>
    </row>
    <row r="136" spans="1:24" ht="20.100000000000001" customHeight="1">
      <c r="A136" s="211">
        <f>A133+1</f>
        <v>44</v>
      </c>
      <c r="B136" s="205">
        <f>入力表!C51</f>
        <v>120</v>
      </c>
      <c r="C136" s="205">
        <f>入力表!D51</f>
        <v>0</v>
      </c>
      <c r="D136" s="205">
        <f>入力表!E51</f>
        <v>0</v>
      </c>
      <c r="E136" s="205">
        <f>入力表!H51</f>
        <v>120</v>
      </c>
      <c r="F136" s="205">
        <f>入力表!I51</f>
        <v>0</v>
      </c>
      <c r="G136" s="202">
        <f>入力表!J51</f>
        <v>0</v>
      </c>
      <c r="H136" s="86">
        <f>入力表!K51</f>
        <v>0</v>
      </c>
      <c r="I136" s="62">
        <f>入力表!N51</f>
        <v>0</v>
      </c>
      <c r="J136" s="130">
        <f>入力表!P51</f>
        <v>0</v>
      </c>
      <c r="K136" s="63">
        <f>入力表!Q51</f>
        <v>0</v>
      </c>
      <c r="L136" s="64">
        <f>入力表!T51</f>
        <v>0</v>
      </c>
      <c r="M136" s="65">
        <f>入力表!W51</f>
        <v>0</v>
      </c>
      <c r="N136" s="63">
        <f>入力表!Z51</f>
        <v>0</v>
      </c>
      <c r="O136" s="124">
        <f>入力表!AC51</f>
        <v>0</v>
      </c>
      <c r="P136" s="66">
        <f>入力表!AD51</f>
        <v>0</v>
      </c>
      <c r="Q136" s="67">
        <f>入力表!AG51</f>
        <v>0</v>
      </c>
      <c r="R136" s="127">
        <f>入力表!AJ51</f>
        <v>0</v>
      </c>
      <c r="S136" s="65">
        <f>入力表!AK51</f>
        <v>0</v>
      </c>
      <c r="T136" s="68">
        <f>入力表!AN51</f>
        <v>0</v>
      </c>
      <c r="U136" s="182"/>
      <c r="V136" s="99"/>
      <c r="W136" s="110"/>
      <c r="X136" s="100"/>
    </row>
    <row r="137" spans="1:24" ht="20.100000000000001" customHeight="1">
      <c r="A137" s="208"/>
      <c r="B137" s="206"/>
      <c r="C137" s="206"/>
      <c r="D137" s="210"/>
      <c r="E137" s="206"/>
      <c r="F137" s="206"/>
      <c r="G137" s="203"/>
      <c r="H137" s="69">
        <f>入力表!L51</f>
        <v>0</v>
      </c>
      <c r="I137" s="70">
        <f>入力表!O51</f>
        <v>0</v>
      </c>
      <c r="J137" s="131"/>
      <c r="K137" s="71">
        <f>入力表!R51</f>
        <v>0</v>
      </c>
      <c r="L137" s="72">
        <f>入力表!U51</f>
        <v>0</v>
      </c>
      <c r="M137" s="73">
        <f>入力表!X51</f>
        <v>0</v>
      </c>
      <c r="N137" s="71">
        <f>入力表!AA51</f>
        <v>0</v>
      </c>
      <c r="O137" s="125"/>
      <c r="P137" s="74">
        <f>入力表!AE51</f>
        <v>0</v>
      </c>
      <c r="Q137" s="75">
        <f>入力表!AH51</f>
        <v>0</v>
      </c>
      <c r="R137" s="128"/>
      <c r="S137" s="73">
        <f>入力表!AL51</f>
        <v>0</v>
      </c>
      <c r="T137" s="76">
        <f>入力表!AO51</f>
        <v>0</v>
      </c>
      <c r="U137" s="183"/>
      <c r="V137" s="102"/>
      <c r="W137" s="107"/>
      <c r="X137" s="103"/>
    </row>
    <row r="138" spans="1:24" ht="20.100000000000001" customHeight="1">
      <c r="A138" s="209"/>
      <c r="B138" s="207"/>
      <c r="C138" s="207"/>
      <c r="D138" s="87">
        <f>入力表!F51</f>
        <v>0</v>
      </c>
      <c r="E138" s="207"/>
      <c r="F138" s="207"/>
      <c r="G138" s="204"/>
      <c r="H138" s="78">
        <f>入力表!M51</f>
        <v>0</v>
      </c>
      <c r="I138" s="79"/>
      <c r="J138" s="132"/>
      <c r="K138" s="80">
        <f>入力表!S51</f>
        <v>0</v>
      </c>
      <c r="L138" s="81">
        <f>入力表!V51</f>
        <v>0</v>
      </c>
      <c r="M138" s="82">
        <f>入力表!Y51</f>
        <v>0</v>
      </c>
      <c r="N138" s="80">
        <f>入力表!AB51</f>
        <v>0</v>
      </c>
      <c r="O138" s="126"/>
      <c r="P138" s="83">
        <f>入力表!AF51</f>
        <v>0</v>
      </c>
      <c r="Q138" s="84">
        <f>入力表!AI51</f>
        <v>0</v>
      </c>
      <c r="R138" s="129"/>
      <c r="S138" s="82">
        <f>入力表!AM51</f>
        <v>0</v>
      </c>
      <c r="T138" s="85">
        <f>入力表!AP51</f>
        <v>0</v>
      </c>
      <c r="U138" s="184"/>
      <c r="V138" s="104"/>
      <c r="W138" s="109"/>
      <c r="X138" s="105"/>
    </row>
    <row r="139" spans="1:24" ht="20.100000000000001" customHeight="1">
      <c r="A139" s="211">
        <f>A136+1</f>
        <v>45</v>
      </c>
      <c r="B139" s="205">
        <f>入力表!C52</f>
        <v>120</v>
      </c>
      <c r="C139" s="205">
        <f>入力表!D52</f>
        <v>0</v>
      </c>
      <c r="D139" s="205">
        <f>入力表!E52</f>
        <v>0</v>
      </c>
      <c r="E139" s="205">
        <f>入力表!H52</f>
        <v>120</v>
      </c>
      <c r="F139" s="205">
        <f>入力表!I52</f>
        <v>0</v>
      </c>
      <c r="G139" s="202">
        <f>入力表!J52</f>
        <v>0</v>
      </c>
      <c r="H139" s="86">
        <f>入力表!K52</f>
        <v>0</v>
      </c>
      <c r="I139" s="62">
        <f>入力表!N52</f>
        <v>0</v>
      </c>
      <c r="J139" s="130">
        <f>入力表!P52</f>
        <v>0</v>
      </c>
      <c r="K139" s="63">
        <f>入力表!Q52</f>
        <v>0</v>
      </c>
      <c r="L139" s="64">
        <f>入力表!T52</f>
        <v>0</v>
      </c>
      <c r="M139" s="65">
        <f>入力表!W52</f>
        <v>0</v>
      </c>
      <c r="N139" s="63">
        <f>入力表!Z52</f>
        <v>0</v>
      </c>
      <c r="O139" s="124">
        <f>入力表!AC52</f>
        <v>0</v>
      </c>
      <c r="P139" s="66">
        <f>入力表!AD52</f>
        <v>0</v>
      </c>
      <c r="Q139" s="67">
        <f>入力表!AG52</f>
        <v>0</v>
      </c>
      <c r="R139" s="127">
        <f>入力表!AJ52</f>
        <v>0</v>
      </c>
      <c r="S139" s="65">
        <f>入力表!AK52</f>
        <v>0</v>
      </c>
      <c r="T139" s="68">
        <f>入力表!AN52</f>
        <v>0</v>
      </c>
      <c r="U139" s="182"/>
      <c r="V139" s="99"/>
      <c r="W139" s="110"/>
      <c r="X139" s="100"/>
    </row>
    <row r="140" spans="1:24" ht="20.100000000000001" customHeight="1">
      <c r="A140" s="208"/>
      <c r="B140" s="206"/>
      <c r="C140" s="206"/>
      <c r="D140" s="210"/>
      <c r="E140" s="206"/>
      <c r="F140" s="206"/>
      <c r="G140" s="203"/>
      <c r="H140" s="69">
        <f>入力表!L52</f>
        <v>0</v>
      </c>
      <c r="I140" s="70">
        <f>入力表!O52</f>
        <v>0</v>
      </c>
      <c r="J140" s="131"/>
      <c r="K140" s="71">
        <f>入力表!R52</f>
        <v>0</v>
      </c>
      <c r="L140" s="72">
        <f>入力表!U52</f>
        <v>0</v>
      </c>
      <c r="M140" s="73">
        <f>入力表!X52</f>
        <v>0</v>
      </c>
      <c r="N140" s="71">
        <f>入力表!AA52</f>
        <v>0</v>
      </c>
      <c r="O140" s="125"/>
      <c r="P140" s="74">
        <f>入力表!AE52</f>
        <v>0</v>
      </c>
      <c r="Q140" s="75">
        <f>入力表!AH52</f>
        <v>0</v>
      </c>
      <c r="R140" s="128"/>
      <c r="S140" s="73">
        <f>入力表!AL52</f>
        <v>0</v>
      </c>
      <c r="T140" s="76">
        <f>入力表!AO52</f>
        <v>0</v>
      </c>
      <c r="U140" s="183"/>
      <c r="V140" s="102"/>
      <c r="W140" s="107"/>
      <c r="X140" s="103"/>
    </row>
    <row r="141" spans="1:24" ht="20.100000000000001" customHeight="1">
      <c r="A141" s="209"/>
      <c r="B141" s="207"/>
      <c r="C141" s="207"/>
      <c r="D141" s="87">
        <f>入力表!F52</f>
        <v>0</v>
      </c>
      <c r="E141" s="207"/>
      <c r="F141" s="207"/>
      <c r="G141" s="204"/>
      <c r="H141" s="78">
        <f>入力表!M52</f>
        <v>0</v>
      </c>
      <c r="I141" s="79"/>
      <c r="J141" s="132"/>
      <c r="K141" s="80">
        <f>入力表!S52</f>
        <v>0</v>
      </c>
      <c r="L141" s="81">
        <f>入力表!V52</f>
        <v>0</v>
      </c>
      <c r="M141" s="82">
        <f>入力表!Y52</f>
        <v>0</v>
      </c>
      <c r="N141" s="80">
        <f>入力表!AB52</f>
        <v>0</v>
      </c>
      <c r="O141" s="126"/>
      <c r="P141" s="83">
        <f>入力表!AF52</f>
        <v>0</v>
      </c>
      <c r="Q141" s="84">
        <f>入力表!AI52</f>
        <v>0</v>
      </c>
      <c r="R141" s="129"/>
      <c r="S141" s="82">
        <f>入力表!AM52</f>
        <v>0</v>
      </c>
      <c r="T141" s="85">
        <f>入力表!AP52</f>
        <v>0</v>
      </c>
      <c r="U141" s="184"/>
      <c r="V141" s="104"/>
      <c r="W141" s="109"/>
      <c r="X141" s="105"/>
    </row>
    <row r="142" spans="1:24" ht="20.100000000000001" customHeight="1">
      <c r="A142" s="211">
        <f>A139+1</f>
        <v>46</v>
      </c>
      <c r="B142" s="205">
        <f>入力表!C53</f>
        <v>120</v>
      </c>
      <c r="C142" s="205">
        <f>入力表!D53</f>
        <v>0</v>
      </c>
      <c r="D142" s="205">
        <f>入力表!E53</f>
        <v>0</v>
      </c>
      <c r="E142" s="205">
        <f>入力表!H53</f>
        <v>120</v>
      </c>
      <c r="F142" s="205">
        <f>入力表!I53</f>
        <v>0</v>
      </c>
      <c r="G142" s="202">
        <f>入力表!J53</f>
        <v>0</v>
      </c>
      <c r="H142" s="86">
        <f>入力表!K53</f>
        <v>0</v>
      </c>
      <c r="I142" s="62">
        <f>入力表!N53</f>
        <v>0</v>
      </c>
      <c r="J142" s="130">
        <f>入力表!P53</f>
        <v>0</v>
      </c>
      <c r="K142" s="63">
        <f>入力表!Q53</f>
        <v>0</v>
      </c>
      <c r="L142" s="64">
        <f>入力表!T53</f>
        <v>0</v>
      </c>
      <c r="M142" s="65">
        <f>入力表!W53</f>
        <v>0</v>
      </c>
      <c r="N142" s="63">
        <f>入力表!Z53</f>
        <v>0</v>
      </c>
      <c r="O142" s="124">
        <f>入力表!AC53</f>
        <v>0</v>
      </c>
      <c r="P142" s="66">
        <f>入力表!AD53</f>
        <v>0</v>
      </c>
      <c r="Q142" s="67">
        <f>入力表!AG53</f>
        <v>0</v>
      </c>
      <c r="R142" s="127">
        <f>入力表!AJ53</f>
        <v>0</v>
      </c>
      <c r="S142" s="65">
        <f>入力表!AK53</f>
        <v>0</v>
      </c>
      <c r="T142" s="68">
        <f>入力表!AN53</f>
        <v>0</v>
      </c>
      <c r="U142" s="182"/>
      <c r="V142" s="99"/>
      <c r="W142" s="110"/>
      <c r="X142" s="100"/>
    </row>
    <row r="143" spans="1:24" ht="20.100000000000001" customHeight="1">
      <c r="A143" s="208"/>
      <c r="B143" s="206"/>
      <c r="C143" s="206"/>
      <c r="D143" s="210"/>
      <c r="E143" s="206"/>
      <c r="F143" s="206"/>
      <c r="G143" s="203"/>
      <c r="H143" s="69">
        <f>入力表!L53</f>
        <v>0</v>
      </c>
      <c r="I143" s="70">
        <f>入力表!O53</f>
        <v>0</v>
      </c>
      <c r="J143" s="131"/>
      <c r="K143" s="71">
        <f>入力表!R53</f>
        <v>0</v>
      </c>
      <c r="L143" s="72">
        <f>入力表!U53</f>
        <v>0</v>
      </c>
      <c r="M143" s="73">
        <f>入力表!X53</f>
        <v>0</v>
      </c>
      <c r="N143" s="71">
        <f>入力表!AA53</f>
        <v>0</v>
      </c>
      <c r="O143" s="125"/>
      <c r="P143" s="74">
        <f>入力表!AE53</f>
        <v>0</v>
      </c>
      <c r="Q143" s="75">
        <f>入力表!AH53</f>
        <v>0</v>
      </c>
      <c r="R143" s="128"/>
      <c r="S143" s="73">
        <f>入力表!AL53</f>
        <v>0</v>
      </c>
      <c r="T143" s="76">
        <f>入力表!AO53</f>
        <v>0</v>
      </c>
      <c r="U143" s="183"/>
      <c r="V143" s="102"/>
      <c r="W143" s="107"/>
      <c r="X143" s="103"/>
    </row>
    <row r="144" spans="1:24" ht="20.100000000000001" customHeight="1">
      <c r="A144" s="209"/>
      <c r="B144" s="207"/>
      <c r="C144" s="207"/>
      <c r="D144" s="87">
        <f>入力表!F53</f>
        <v>0</v>
      </c>
      <c r="E144" s="207"/>
      <c r="F144" s="207"/>
      <c r="G144" s="204"/>
      <c r="H144" s="78">
        <f>入力表!M53</f>
        <v>0</v>
      </c>
      <c r="I144" s="79"/>
      <c r="J144" s="132"/>
      <c r="K144" s="80">
        <f>入力表!S53</f>
        <v>0</v>
      </c>
      <c r="L144" s="81">
        <f>入力表!V53</f>
        <v>0</v>
      </c>
      <c r="M144" s="82">
        <f>入力表!Y53</f>
        <v>0</v>
      </c>
      <c r="N144" s="80">
        <f>入力表!AB53</f>
        <v>0</v>
      </c>
      <c r="O144" s="126"/>
      <c r="P144" s="83">
        <f>入力表!AF53</f>
        <v>0</v>
      </c>
      <c r="Q144" s="84">
        <f>入力表!AI53</f>
        <v>0</v>
      </c>
      <c r="R144" s="129"/>
      <c r="S144" s="82">
        <f>入力表!AM53</f>
        <v>0</v>
      </c>
      <c r="T144" s="85">
        <f>入力表!AP53</f>
        <v>0</v>
      </c>
      <c r="U144" s="184"/>
      <c r="V144" s="104"/>
      <c r="W144" s="109"/>
      <c r="X144" s="105"/>
    </row>
    <row r="145" spans="1:24" ht="20.100000000000001" customHeight="1">
      <c r="A145" s="211">
        <f>A142+1</f>
        <v>47</v>
      </c>
      <c r="B145" s="205">
        <f>入力表!C54</f>
        <v>120</v>
      </c>
      <c r="C145" s="205">
        <f>入力表!D54</f>
        <v>0</v>
      </c>
      <c r="D145" s="205">
        <f>入力表!E54</f>
        <v>0</v>
      </c>
      <c r="E145" s="205">
        <f>入力表!H54</f>
        <v>120</v>
      </c>
      <c r="F145" s="205">
        <f>入力表!I54</f>
        <v>0</v>
      </c>
      <c r="G145" s="202">
        <f>入力表!J54</f>
        <v>0</v>
      </c>
      <c r="H145" s="86">
        <f>入力表!K54</f>
        <v>0</v>
      </c>
      <c r="I145" s="62">
        <f>入力表!N54</f>
        <v>0</v>
      </c>
      <c r="J145" s="130">
        <f>入力表!P54</f>
        <v>0</v>
      </c>
      <c r="K145" s="63">
        <f>入力表!Q54</f>
        <v>0</v>
      </c>
      <c r="L145" s="64">
        <f>入力表!T54</f>
        <v>0</v>
      </c>
      <c r="M145" s="65">
        <f>入力表!W54</f>
        <v>0</v>
      </c>
      <c r="N145" s="63">
        <f>入力表!Z54</f>
        <v>0</v>
      </c>
      <c r="O145" s="124">
        <f>入力表!AC54</f>
        <v>0</v>
      </c>
      <c r="P145" s="66">
        <f>入力表!AD54</f>
        <v>0</v>
      </c>
      <c r="Q145" s="67">
        <f>入力表!AG54</f>
        <v>0</v>
      </c>
      <c r="R145" s="127">
        <f>入力表!AJ54</f>
        <v>0</v>
      </c>
      <c r="S145" s="65">
        <f>入力表!AK54</f>
        <v>0</v>
      </c>
      <c r="T145" s="68">
        <f>入力表!AN54</f>
        <v>0</v>
      </c>
      <c r="U145" s="182"/>
      <c r="V145" s="99"/>
      <c r="W145" s="110"/>
      <c r="X145" s="100"/>
    </row>
    <row r="146" spans="1:24" ht="20.100000000000001" customHeight="1">
      <c r="A146" s="208"/>
      <c r="B146" s="206"/>
      <c r="C146" s="206"/>
      <c r="D146" s="210"/>
      <c r="E146" s="206"/>
      <c r="F146" s="206"/>
      <c r="G146" s="203"/>
      <c r="H146" s="69">
        <f>入力表!L54</f>
        <v>0</v>
      </c>
      <c r="I146" s="70">
        <f>入力表!O54</f>
        <v>0</v>
      </c>
      <c r="J146" s="131"/>
      <c r="K146" s="71">
        <f>入力表!R54</f>
        <v>0</v>
      </c>
      <c r="L146" s="72">
        <f>入力表!U54</f>
        <v>0</v>
      </c>
      <c r="M146" s="73">
        <f>入力表!X54</f>
        <v>0</v>
      </c>
      <c r="N146" s="71">
        <f>入力表!AA54</f>
        <v>0</v>
      </c>
      <c r="O146" s="125"/>
      <c r="P146" s="74">
        <f>入力表!AE54</f>
        <v>0</v>
      </c>
      <c r="Q146" s="75">
        <f>入力表!AH54</f>
        <v>0</v>
      </c>
      <c r="R146" s="128"/>
      <c r="S146" s="73">
        <f>入力表!AL54</f>
        <v>0</v>
      </c>
      <c r="T146" s="76">
        <f>入力表!AO54</f>
        <v>0</v>
      </c>
      <c r="U146" s="183"/>
      <c r="V146" s="102"/>
      <c r="W146" s="107"/>
      <c r="X146" s="103"/>
    </row>
    <row r="147" spans="1:24" ht="20.100000000000001" customHeight="1">
      <c r="A147" s="209"/>
      <c r="B147" s="207"/>
      <c r="C147" s="207"/>
      <c r="D147" s="87">
        <f>入力表!F54</f>
        <v>0</v>
      </c>
      <c r="E147" s="207"/>
      <c r="F147" s="207"/>
      <c r="G147" s="204"/>
      <c r="H147" s="78">
        <f>入力表!M54</f>
        <v>0</v>
      </c>
      <c r="I147" s="79"/>
      <c r="J147" s="132"/>
      <c r="K147" s="80">
        <f>入力表!S54</f>
        <v>0</v>
      </c>
      <c r="L147" s="81">
        <f>入力表!V54</f>
        <v>0</v>
      </c>
      <c r="M147" s="82">
        <f>入力表!Y54</f>
        <v>0</v>
      </c>
      <c r="N147" s="80">
        <f>入力表!AB54</f>
        <v>0</v>
      </c>
      <c r="O147" s="126"/>
      <c r="P147" s="83">
        <f>入力表!AF54</f>
        <v>0</v>
      </c>
      <c r="Q147" s="84">
        <f>入力表!AI54</f>
        <v>0</v>
      </c>
      <c r="R147" s="129"/>
      <c r="S147" s="82">
        <f>入力表!AM54</f>
        <v>0</v>
      </c>
      <c r="T147" s="85">
        <f>入力表!AP54</f>
        <v>0</v>
      </c>
      <c r="U147" s="184"/>
      <c r="V147" s="104"/>
      <c r="W147" s="109"/>
      <c r="X147" s="105"/>
    </row>
    <row r="148" spans="1:24" ht="20.100000000000001" customHeight="1">
      <c r="A148" s="211">
        <f>A145+1</f>
        <v>48</v>
      </c>
      <c r="B148" s="205">
        <f>入力表!C55</f>
        <v>120</v>
      </c>
      <c r="C148" s="205">
        <f>入力表!D55</f>
        <v>0</v>
      </c>
      <c r="D148" s="205">
        <f>入力表!E55</f>
        <v>0</v>
      </c>
      <c r="E148" s="205">
        <f>入力表!H55</f>
        <v>120</v>
      </c>
      <c r="F148" s="205">
        <f>入力表!I55</f>
        <v>0</v>
      </c>
      <c r="G148" s="202">
        <f>入力表!J55</f>
        <v>0</v>
      </c>
      <c r="H148" s="86">
        <f>入力表!K55</f>
        <v>0</v>
      </c>
      <c r="I148" s="62">
        <f>入力表!N55</f>
        <v>0</v>
      </c>
      <c r="J148" s="130">
        <f>入力表!P55</f>
        <v>0</v>
      </c>
      <c r="K148" s="63">
        <f>入力表!Q55</f>
        <v>0</v>
      </c>
      <c r="L148" s="64">
        <f>入力表!T55</f>
        <v>0</v>
      </c>
      <c r="M148" s="65">
        <f>入力表!W55</f>
        <v>0</v>
      </c>
      <c r="N148" s="63">
        <f>入力表!Z55</f>
        <v>0</v>
      </c>
      <c r="O148" s="124">
        <f>入力表!AC55</f>
        <v>0</v>
      </c>
      <c r="P148" s="66">
        <f>入力表!AD55</f>
        <v>0</v>
      </c>
      <c r="Q148" s="67">
        <f>入力表!AG55</f>
        <v>0</v>
      </c>
      <c r="R148" s="127">
        <f>入力表!AJ55</f>
        <v>0</v>
      </c>
      <c r="S148" s="65">
        <f>入力表!AK55</f>
        <v>0</v>
      </c>
      <c r="T148" s="68">
        <f>入力表!AN55</f>
        <v>0</v>
      </c>
      <c r="U148" s="182"/>
      <c r="V148" s="99"/>
      <c r="W148" s="110"/>
      <c r="X148" s="100"/>
    </row>
    <row r="149" spans="1:24" ht="20.100000000000001" customHeight="1">
      <c r="A149" s="208"/>
      <c r="B149" s="206"/>
      <c r="C149" s="206"/>
      <c r="D149" s="210"/>
      <c r="E149" s="206"/>
      <c r="F149" s="206"/>
      <c r="G149" s="203"/>
      <c r="H149" s="69">
        <f>入力表!L55</f>
        <v>0</v>
      </c>
      <c r="I149" s="70">
        <f>入力表!O55</f>
        <v>0</v>
      </c>
      <c r="J149" s="131"/>
      <c r="K149" s="71">
        <f>入力表!R55</f>
        <v>0</v>
      </c>
      <c r="L149" s="72">
        <f>入力表!U55</f>
        <v>0</v>
      </c>
      <c r="M149" s="73">
        <f>入力表!X55</f>
        <v>0</v>
      </c>
      <c r="N149" s="71">
        <f>入力表!AA55</f>
        <v>0</v>
      </c>
      <c r="O149" s="125"/>
      <c r="P149" s="74">
        <f>入力表!AE55</f>
        <v>0</v>
      </c>
      <c r="Q149" s="75">
        <f>入力表!AH55</f>
        <v>0</v>
      </c>
      <c r="R149" s="128"/>
      <c r="S149" s="73">
        <f>入力表!AL55</f>
        <v>0</v>
      </c>
      <c r="T149" s="76">
        <f>入力表!AO55</f>
        <v>0</v>
      </c>
      <c r="U149" s="183"/>
      <c r="V149" s="102"/>
      <c r="W149" s="107"/>
      <c r="X149" s="103"/>
    </row>
    <row r="150" spans="1:24" ht="20.100000000000001" customHeight="1">
      <c r="A150" s="209"/>
      <c r="B150" s="207"/>
      <c r="C150" s="207"/>
      <c r="D150" s="87">
        <f>入力表!F55</f>
        <v>0</v>
      </c>
      <c r="E150" s="207"/>
      <c r="F150" s="207"/>
      <c r="G150" s="204"/>
      <c r="H150" s="78">
        <f>入力表!M55</f>
        <v>0</v>
      </c>
      <c r="I150" s="79"/>
      <c r="J150" s="132"/>
      <c r="K150" s="80">
        <f>入力表!S55</f>
        <v>0</v>
      </c>
      <c r="L150" s="81">
        <f>入力表!V55</f>
        <v>0</v>
      </c>
      <c r="M150" s="82">
        <f>入力表!Y55</f>
        <v>0</v>
      </c>
      <c r="N150" s="80">
        <f>入力表!AB55</f>
        <v>0</v>
      </c>
      <c r="O150" s="126"/>
      <c r="P150" s="83">
        <f>入力表!AF55</f>
        <v>0</v>
      </c>
      <c r="Q150" s="84">
        <f>入力表!AI55</f>
        <v>0</v>
      </c>
      <c r="R150" s="129"/>
      <c r="S150" s="82">
        <f>入力表!AM55</f>
        <v>0</v>
      </c>
      <c r="T150" s="85">
        <f>入力表!AP55</f>
        <v>0</v>
      </c>
      <c r="U150" s="184"/>
      <c r="V150" s="104"/>
      <c r="W150" s="109"/>
      <c r="X150" s="105"/>
    </row>
    <row r="151" spans="1:24" ht="20.100000000000001" customHeight="1">
      <c r="A151" s="211">
        <f>A148+1</f>
        <v>49</v>
      </c>
      <c r="B151" s="205">
        <f>入力表!C56</f>
        <v>120</v>
      </c>
      <c r="C151" s="205">
        <f>入力表!D56</f>
        <v>0</v>
      </c>
      <c r="D151" s="205">
        <f>入力表!E56</f>
        <v>0</v>
      </c>
      <c r="E151" s="205">
        <f>入力表!H56</f>
        <v>120</v>
      </c>
      <c r="F151" s="205">
        <f>入力表!I56</f>
        <v>0</v>
      </c>
      <c r="G151" s="202">
        <f>入力表!J56</f>
        <v>0</v>
      </c>
      <c r="H151" s="86">
        <f>入力表!K56</f>
        <v>0</v>
      </c>
      <c r="I151" s="62">
        <f>入力表!N56</f>
        <v>0</v>
      </c>
      <c r="J151" s="130">
        <f>入力表!P56</f>
        <v>0</v>
      </c>
      <c r="K151" s="63">
        <f>入力表!Q56</f>
        <v>0</v>
      </c>
      <c r="L151" s="64">
        <f>入力表!T56</f>
        <v>0</v>
      </c>
      <c r="M151" s="65">
        <f>入力表!W56</f>
        <v>0</v>
      </c>
      <c r="N151" s="63">
        <f>入力表!Z56</f>
        <v>0</v>
      </c>
      <c r="O151" s="124">
        <f>入力表!AC56</f>
        <v>0</v>
      </c>
      <c r="P151" s="66">
        <f>入力表!AD56</f>
        <v>0</v>
      </c>
      <c r="Q151" s="67">
        <f>入力表!AG56</f>
        <v>0</v>
      </c>
      <c r="R151" s="127">
        <f>入力表!AJ56</f>
        <v>0</v>
      </c>
      <c r="S151" s="65">
        <f>入力表!AK56</f>
        <v>0</v>
      </c>
      <c r="T151" s="68">
        <f>入力表!AN56</f>
        <v>0</v>
      </c>
      <c r="U151" s="182"/>
      <c r="V151" s="99"/>
      <c r="W151" s="110"/>
      <c r="X151" s="100"/>
    </row>
    <row r="152" spans="1:24" ht="20.100000000000001" customHeight="1">
      <c r="A152" s="208"/>
      <c r="B152" s="206"/>
      <c r="C152" s="206"/>
      <c r="D152" s="210"/>
      <c r="E152" s="206"/>
      <c r="F152" s="206"/>
      <c r="G152" s="203"/>
      <c r="H152" s="69">
        <f>入力表!L56</f>
        <v>0</v>
      </c>
      <c r="I152" s="70">
        <f>入力表!O56</f>
        <v>0</v>
      </c>
      <c r="J152" s="131"/>
      <c r="K152" s="71">
        <f>入力表!R56</f>
        <v>0</v>
      </c>
      <c r="L152" s="72">
        <f>入力表!U56</f>
        <v>0</v>
      </c>
      <c r="M152" s="73">
        <f>入力表!X56</f>
        <v>0</v>
      </c>
      <c r="N152" s="71">
        <f>入力表!AA56</f>
        <v>0</v>
      </c>
      <c r="O152" s="125"/>
      <c r="P152" s="74">
        <f>入力表!AE56</f>
        <v>0</v>
      </c>
      <c r="Q152" s="75">
        <f>入力表!AH56</f>
        <v>0</v>
      </c>
      <c r="R152" s="128"/>
      <c r="S152" s="73">
        <f>入力表!AL56</f>
        <v>0</v>
      </c>
      <c r="T152" s="76">
        <f>入力表!AO56</f>
        <v>0</v>
      </c>
      <c r="U152" s="183"/>
      <c r="V152" s="102"/>
      <c r="W152" s="107"/>
      <c r="X152" s="103"/>
    </row>
    <row r="153" spans="1:24" ht="20.100000000000001" customHeight="1">
      <c r="A153" s="209"/>
      <c r="B153" s="207"/>
      <c r="C153" s="207"/>
      <c r="D153" s="87">
        <f>入力表!F56</f>
        <v>0</v>
      </c>
      <c r="E153" s="207"/>
      <c r="F153" s="207"/>
      <c r="G153" s="204"/>
      <c r="H153" s="78">
        <f>入力表!M56</f>
        <v>0</v>
      </c>
      <c r="I153" s="79"/>
      <c r="J153" s="132"/>
      <c r="K153" s="80">
        <f>入力表!S56</f>
        <v>0</v>
      </c>
      <c r="L153" s="81">
        <f>入力表!V56</f>
        <v>0</v>
      </c>
      <c r="M153" s="82">
        <f>入力表!Y56</f>
        <v>0</v>
      </c>
      <c r="N153" s="80">
        <f>入力表!AB56</f>
        <v>0</v>
      </c>
      <c r="O153" s="126"/>
      <c r="P153" s="83">
        <f>入力表!AF56</f>
        <v>0</v>
      </c>
      <c r="Q153" s="84">
        <f>入力表!AI56</f>
        <v>0</v>
      </c>
      <c r="R153" s="129"/>
      <c r="S153" s="82">
        <f>入力表!AM56</f>
        <v>0</v>
      </c>
      <c r="T153" s="85">
        <f>入力表!AP56</f>
        <v>0</v>
      </c>
      <c r="U153" s="184"/>
      <c r="V153" s="104"/>
      <c r="W153" s="109"/>
      <c r="X153" s="105"/>
    </row>
    <row r="154" spans="1:24" ht="20.100000000000001" customHeight="1">
      <c r="A154" s="211">
        <f>A151+1</f>
        <v>50</v>
      </c>
      <c r="B154" s="205">
        <f>入力表!C57</f>
        <v>120</v>
      </c>
      <c r="C154" s="205">
        <f>入力表!D57</f>
        <v>0</v>
      </c>
      <c r="D154" s="205">
        <f>入力表!E57</f>
        <v>0</v>
      </c>
      <c r="E154" s="205">
        <f>入力表!H57</f>
        <v>120</v>
      </c>
      <c r="F154" s="205">
        <f>入力表!I57</f>
        <v>0</v>
      </c>
      <c r="G154" s="202">
        <f>入力表!J57</f>
        <v>0</v>
      </c>
      <c r="H154" s="86">
        <f>入力表!K57</f>
        <v>0</v>
      </c>
      <c r="I154" s="62">
        <f>入力表!N57</f>
        <v>0</v>
      </c>
      <c r="J154" s="130">
        <f>入力表!P57</f>
        <v>0</v>
      </c>
      <c r="K154" s="63">
        <f>入力表!Q57</f>
        <v>0</v>
      </c>
      <c r="L154" s="64">
        <f>入力表!T57</f>
        <v>0</v>
      </c>
      <c r="M154" s="65">
        <f>入力表!W57</f>
        <v>0</v>
      </c>
      <c r="N154" s="63">
        <f>入力表!Z57</f>
        <v>0</v>
      </c>
      <c r="O154" s="124">
        <f>入力表!AC57</f>
        <v>0</v>
      </c>
      <c r="P154" s="66">
        <f>入力表!AD57</f>
        <v>0</v>
      </c>
      <c r="Q154" s="67">
        <f>入力表!AG57</f>
        <v>0</v>
      </c>
      <c r="R154" s="127">
        <f>入力表!AJ57</f>
        <v>0</v>
      </c>
      <c r="S154" s="65">
        <f>入力表!AK57</f>
        <v>0</v>
      </c>
      <c r="T154" s="68">
        <f>入力表!AN57</f>
        <v>0</v>
      </c>
      <c r="U154" s="182"/>
      <c r="V154" s="99"/>
      <c r="W154" s="110"/>
      <c r="X154" s="100"/>
    </row>
    <row r="155" spans="1:24" ht="20.100000000000001" customHeight="1">
      <c r="A155" s="208"/>
      <c r="B155" s="206"/>
      <c r="C155" s="206"/>
      <c r="D155" s="210"/>
      <c r="E155" s="206"/>
      <c r="F155" s="206"/>
      <c r="G155" s="203"/>
      <c r="H155" s="69">
        <f>入力表!L57</f>
        <v>0</v>
      </c>
      <c r="I155" s="70">
        <f>入力表!O57</f>
        <v>0</v>
      </c>
      <c r="J155" s="131"/>
      <c r="K155" s="71">
        <f>入力表!R57</f>
        <v>0</v>
      </c>
      <c r="L155" s="72">
        <f>入力表!U57</f>
        <v>0</v>
      </c>
      <c r="M155" s="73">
        <f>入力表!X57</f>
        <v>0</v>
      </c>
      <c r="N155" s="71">
        <f>入力表!AA57</f>
        <v>0</v>
      </c>
      <c r="O155" s="125"/>
      <c r="P155" s="74">
        <f>入力表!AE57</f>
        <v>0</v>
      </c>
      <c r="Q155" s="75">
        <f>入力表!AH57</f>
        <v>0</v>
      </c>
      <c r="R155" s="128"/>
      <c r="S155" s="73">
        <f>入力表!AL57</f>
        <v>0</v>
      </c>
      <c r="T155" s="76">
        <f>入力表!AO57</f>
        <v>0</v>
      </c>
      <c r="U155" s="183"/>
      <c r="V155" s="102"/>
      <c r="W155" s="107"/>
      <c r="X155" s="103"/>
    </row>
    <row r="156" spans="1:24" ht="20.100000000000001" customHeight="1">
      <c r="A156" s="209"/>
      <c r="B156" s="207"/>
      <c r="C156" s="207"/>
      <c r="D156" s="87">
        <f>入力表!F57</f>
        <v>0</v>
      </c>
      <c r="E156" s="207"/>
      <c r="F156" s="207"/>
      <c r="G156" s="204"/>
      <c r="H156" s="78">
        <f>入力表!M57</f>
        <v>0</v>
      </c>
      <c r="I156" s="79"/>
      <c r="J156" s="132"/>
      <c r="K156" s="80">
        <f>入力表!S57</f>
        <v>0</v>
      </c>
      <c r="L156" s="81">
        <f>入力表!V57</f>
        <v>0</v>
      </c>
      <c r="M156" s="82">
        <f>入力表!Y57</f>
        <v>0</v>
      </c>
      <c r="N156" s="80">
        <f>入力表!AB57</f>
        <v>0</v>
      </c>
      <c r="O156" s="126"/>
      <c r="P156" s="83">
        <f>入力表!AF57</f>
        <v>0</v>
      </c>
      <c r="Q156" s="84">
        <f>入力表!AI57</f>
        <v>0</v>
      </c>
      <c r="R156" s="129"/>
      <c r="S156" s="82">
        <f>入力表!AM57</f>
        <v>0</v>
      </c>
      <c r="T156" s="85">
        <f>入力表!AP57</f>
        <v>0</v>
      </c>
      <c r="U156" s="184"/>
      <c r="V156" s="104"/>
      <c r="W156" s="109"/>
      <c r="X156" s="105"/>
    </row>
  </sheetData>
  <mergeCells count="579">
    <mergeCell ref="R79:R81"/>
    <mergeCell ref="R64:R66"/>
    <mergeCell ref="J67:J69"/>
    <mergeCell ref="O67:O69"/>
    <mergeCell ref="R67:R69"/>
    <mergeCell ref="J70:J72"/>
    <mergeCell ref="O70:O72"/>
    <mergeCell ref="R70:R72"/>
    <mergeCell ref="J73:J75"/>
    <mergeCell ref="O73:O75"/>
    <mergeCell ref="R73:R75"/>
    <mergeCell ref="J52:J54"/>
    <mergeCell ref="O52:O54"/>
    <mergeCell ref="R52:R54"/>
    <mergeCell ref="O43:O45"/>
    <mergeCell ref="J55:J57"/>
    <mergeCell ref="O55:O57"/>
    <mergeCell ref="R55:R57"/>
    <mergeCell ref="R58:R60"/>
    <mergeCell ref="J61:J63"/>
    <mergeCell ref="O61:O63"/>
    <mergeCell ref="R61:R63"/>
    <mergeCell ref="R43:R45"/>
    <mergeCell ref="J46:J48"/>
    <mergeCell ref="O46:O48"/>
    <mergeCell ref="R46:R48"/>
    <mergeCell ref="B148:B150"/>
    <mergeCell ref="J37:J39"/>
    <mergeCell ref="O37:O39"/>
    <mergeCell ref="R37:R39"/>
    <mergeCell ref="O49:O51"/>
    <mergeCell ref="R49:R51"/>
    <mergeCell ref="A154:A156"/>
    <mergeCell ref="B154:B156"/>
    <mergeCell ref="C154:C156"/>
    <mergeCell ref="D154:D155"/>
    <mergeCell ref="E154:E156"/>
    <mergeCell ref="F154:F156"/>
    <mergeCell ref="A145:A147"/>
    <mergeCell ref="B145:B147"/>
    <mergeCell ref="C145:C147"/>
    <mergeCell ref="D145:D146"/>
    <mergeCell ref="E145:E147"/>
    <mergeCell ref="C148:C150"/>
    <mergeCell ref="D148:D149"/>
    <mergeCell ref="E148:E150"/>
    <mergeCell ref="A142:A144"/>
    <mergeCell ref="B142:B144"/>
    <mergeCell ref="C142:C144"/>
    <mergeCell ref="D142:D143"/>
    <mergeCell ref="G136:G138"/>
    <mergeCell ref="U154:U156"/>
    <mergeCell ref="U151:U153"/>
    <mergeCell ref="E151:E153"/>
    <mergeCell ref="F151:F153"/>
    <mergeCell ref="A151:A153"/>
    <mergeCell ref="B151:B153"/>
    <mergeCell ref="C151:C153"/>
    <mergeCell ref="D151:D152"/>
    <mergeCell ref="F148:F150"/>
    <mergeCell ref="G148:G150"/>
    <mergeCell ref="U148:U150"/>
    <mergeCell ref="G154:G156"/>
    <mergeCell ref="G151:G153"/>
    <mergeCell ref="J151:J153"/>
    <mergeCell ref="O151:O153"/>
    <mergeCell ref="R151:R153"/>
    <mergeCell ref="J154:J156"/>
    <mergeCell ref="O154:O156"/>
    <mergeCell ref="R154:R156"/>
    <mergeCell ref="J148:J150"/>
    <mergeCell ref="O148:O150"/>
    <mergeCell ref="R148:R150"/>
    <mergeCell ref="A148:A150"/>
    <mergeCell ref="O136:O138"/>
    <mergeCell ref="R136:R138"/>
    <mergeCell ref="O139:O141"/>
    <mergeCell ref="R139:R141"/>
    <mergeCell ref="J142:J144"/>
    <mergeCell ref="O142:O144"/>
    <mergeCell ref="R142:R144"/>
    <mergeCell ref="J145:J147"/>
    <mergeCell ref="O145:O147"/>
    <mergeCell ref="R145:R147"/>
    <mergeCell ref="J139:J141"/>
    <mergeCell ref="G139:G141"/>
    <mergeCell ref="A139:A141"/>
    <mergeCell ref="B139:B141"/>
    <mergeCell ref="C139:C141"/>
    <mergeCell ref="D139:D140"/>
    <mergeCell ref="E139:E141"/>
    <mergeCell ref="F139:F141"/>
    <mergeCell ref="U142:U144"/>
    <mergeCell ref="F145:F147"/>
    <mergeCell ref="G145:G147"/>
    <mergeCell ref="U139:U141"/>
    <mergeCell ref="F142:F144"/>
    <mergeCell ref="G142:G144"/>
    <mergeCell ref="U145:U147"/>
    <mergeCell ref="E142:E144"/>
    <mergeCell ref="A130:A132"/>
    <mergeCell ref="B130:B132"/>
    <mergeCell ref="C130:C132"/>
    <mergeCell ref="D130:D131"/>
    <mergeCell ref="E130:E132"/>
    <mergeCell ref="U130:U132"/>
    <mergeCell ref="D136:D137"/>
    <mergeCell ref="E136:E138"/>
    <mergeCell ref="F136:F138"/>
    <mergeCell ref="D133:D134"/>
    <mergeCell ref="E133:E135"/>
    <mergeCell ref="F133:F135"/>
    <mergeCell ref="G133:G135"/>
    <mergeCell ref="F130:F132"/>
    <mergeCell ref="G130:G132"/>
    <mergeCell ref="J136:J138"/>
    <mergeCell ref="A133:A135"/>
    <mergeCell ref="B133:B135"/>
    <mergeCell ref="C133:C135"/>
    <mergeCell ref="A136:A138"/>
    <mergeCell ref="B136:B138"/>
    <mergeCell ref="C136:C138"/>
    <mergeCell ref="U133:U135"/>
    <mergeCell ref="U136:U138"/>
    <mergeCell ref="U127:U129"/>
    <mergeCell ref="A124:A126"/>
    <mergeCell ref="B124:B126"/>
    <mergeCell ref="C124:C126"/>
    <mergeCell ref="D124:D125"/>
    <mergeCell ref="E124:E126"/>
    <mergeCell ref="F124:F126"/>
    <mergeCell ref="G118:G120"/>
    <mergeCell ref="U121:U123"/>
    <mergeCell ref="G124:G126"/>
    <mergeCell ref="U124:U126"/>
    <mergeCell ref="J121:J123"/>
    <mergeCell ref="O121:O123"/>
    <mergeCell ref="R121:R123"/>
    <mergeCell ref="J124:J126"/>
    <mergeCell ref="A127:A129"/>
    <mergeCell ref="B127:B129"/>
    <mergeCell ref="C127:C129"/>
    <mergeCell ref="D127:D128"/>
    <mergeCell ref="E127:E129"/>
    <mergeCell ref="F127:F129"/>
    <mergeCell ref="G127:G129"/>
    <mergeCell ref="G121:G123"/>
    <mergeCell ref="U118:U120"/>
    <mergeCell ref="D115:D116"/>
    <mergeCell ref="E115:E117"/>
    <mergeCell ref="A115:A117"/>
    <mergeCell ref="B115:B117"/>
    <mergeCell ref="C115:C117"/>
    <mergeCell ref="A118:A120"/>
    <mergeCell ref="B118:B120"/>
    <mergeCell ref="C118:C120"/>
    <mergeCell ref="F115:F117"/>
    <mergeCell ref="J118:J120"/>
    <mergeCell ref="O118:O120"/>
    <mergeCell ref="R118:R120"/>
    <mergeCell ref="A121:A123"/>
    <mergeCell ref="B121:B123"/>
    <mergeCell ref="C121:C123"/>
    <mergeCell ref="D121:D122"/>
    <mergeCell ref="E121:E123"/>
    <mergeCell ref="F121:F123"/>
    <mergeCell ref="D118:D119"/>
    <mergeCell ref="E118:E120"/>
    <mergeCell ref="F118:F120"/>
    <mergeCell ref="A109:A111"/>
    <mergeCell ref="B109:B111"/>
    <mergeCell ref="C109:C111"/>
    <mergeCell ref="D109:D110"/>
    <mergeCell ref="E109:E111"/>
    <mergeCell ref="G112:G114"/>
    <mergeCell ref="A112:A114"/>
    <mergeCell ref="B112:B114"/>
    <mergeCell ref="C112:C114"/>
    <mergeCell ref="D112:D113"/>
    <mergeCell ref="E112:E114"/>
    <mergeCell ref="F112:F114"/>
    <mergeCell ref="F109:F111"/>
    <mergeCell ref="G109:G111"/>
    <mergeCell ref="U115:U117"/>
    <mergeCell ref="G115:G117"/>
    <mergeCell ref="J115:J117"/>
    <mergeCell ref="O115:O117"/>
    <mergeCell ref="F106:F108"/>
    <mergeCell ref="G106:G108"/>
    <mergeCell ref="J106:J108"/>
    <mergeCell ref="O106:O108"/>
    <mergeCell ref="R106:R108"/>
    <mergeCell ref="J109:J111"/>
    <mergeCell ref="O109:O111"/>
    <mergeCell ref="R109:R111"/>
    <mergeCell ref="U112:U114"/>
    <mergeCell ref="J112:J114"/>
    <mergeCell ref="O112:O114"/>
    <mergeCell ref="R112:R114"/>
    <mergeCell ref="U109:U111"/>
    <mergeCell ref="R115:R117"/>
    <mergeCell ref="E106:E108"/>
    <mergeCell ref="D103:D104"/>
    <mergeCell ref="E103:E105"/>
    <mergeCell ref="F103:F105"/>
    <mergeCell ref="G103:G105"/>
    <mergeCell ref="D100:D101"/>
    <mergeCell ref="E100:E102"/>
    <mergeCell ref="F100:F102"/>
    <mergeCell ref="G100:G102"/>
    <mergeCell ref="U103:U105"/>
    <mergeCell ref="U106:U108"/>
    <mergeCell ref="A97:A99"/>
    <mergeCell ref="B97:B99"/>
    <mergeCell ref="C97:C99"/>
    <mergeCell ref="A100:A102"/>
    <mergeCell ref="B100:B102"/>
    <mergeCell ref="C100:C102"/>
    <mergeCell ref="D97:D98"/>
    <mergeCell ref="A106:A108"/>
    <mergeCell ref="B106:B108"/>
    <mergeCell ref="C106:C108"/>
    <mergeCell ref="D106:D107"/>
    <mergeCell ref="E97:E99"/>
    <mergeCell ref="U97:U99"/>
    <mergeCell ref="J100:J102"/>
    <mergeCell ref="O100:O102"/>
    <mergeCell ref="R100:R102"/>
    <mergeCell ref="J103:J105"/>
    <mergeCell ref="O103:O105"/>
    <mergeCell ref="R103:R105"/>
    <mergeCell ref="A103:A105"/>
    <mergeCell ref="B103:B105"/>
    <mergeCell ref="C103:C105"/>
    <mergeCell ref="U100:U102"/>
    <mergeCell ref="F94:F96"/>
    <mergeCell ref="G94:G96"/>
    <mergeCell ref="F91:F93"/>
    <mergeCell ref="G91:G93"/>
    <mergeCell ref="U94:U96"/>
    <mergeCell ref="F97:F99"/>
    <mergeCell ref="U91:U93"/>
    <mergeCell ref="J91:J93"/>
    <mergeCell ref="O91:O93"/>
    <mergeCell ref="R91:R93"/>
    <mergeCell ref="J94:J96"/>
    <mergeCell ref="G97:G99"/>
    <mergeCell ref="O94:O96"/>
    <mergeCell ref="R94:R96"/>
    <mergeCell ref="J97:J99"/>
    <mergeCell ref="O97:O99"/>
    <mergeCell ref="R97:R99"/>
    <mergeCell ref="A91:A93"/>
    <mergeCell ref="B91:B93"/>
    <mergeCell ref="C91:C93"/>
    <mergeCell ref="D91:D92"/>
    <mergeCell ref="E91:E93"/>
    <mergeCell ref="A94:A96"/>
    <mergeCell ref="B94:B96"/>
    <mergeCell ref="C94:C96"/>
    <mergeCell ref="D94:D95"/>
    <mergeCell ref="E94:E96"/>
    <mergeCell ref="U85:U87"/>
    <mergeCell ref="G88:G90"/>
    <mergeCell ref="U88:U90"/>
    <mergeCell ref="G85:G87"/>
    <mergeCell ref="J85:J87"/>
    <mergeCell ref="O85:O87"/>
    <mergeCell ref="R85:R87"/>
    <mergeCell ref="J88:J90"/>
    <mergeCell ref="O88:O90"/>
    <mergeCell ref="R88:R90"/>
    <mergeCell ref="A85:A87"/>
    <mergeCell ref="B85:B87"/>
    <mergeCell ref="C85:C87"/>
    <mergeCell ref="D85:D86"/>
    <mergeCell ref="E85:E87"/>
    <mergeCell ref="F85:F87"/>
    <mergeCell ref="A88:A90"/>
    <mergeCell ref="B88:B90"/>
    <mergeCell ref="C88:C90"/>
    <mergeCell ref="D88:D89"/>
    <mergeCell ref="E88:E90"/>
    <mergeCell ref="F88:F90"/>
    <mergeCell ref="A82:A84"/>
    <mergeCell ref="B82:B84"/>
    <mergeCell ref="C82:C84"/>
    <mergeCell ref="F79:F81"/>
    <mergeCell ref="G79:G81"/>
    <mergeCell ref="U76:U78"/>
    <mergeCell ref="J76:J78"/>
    <mergeCell ref="O76:O78"/>
    <mergeCell ref="J82:J84"/>
    <mergeCell ref="O82:O84"/>
    <mergeCell ref="R82:R84"/>
    <mergeCell ref="U79:U81"/>
    <mergeCell ref="U82:U84"/>
    <mergeCell ref="D82:D83"/>
    <mergeCell ref="E82:E84"/>
    <mergeCell ref="F82:F84"/>
    <mergeCell ref="D79:D80"/>
    <mergeCell ref="E79:E81"/>
    <mergeCell ref="G82:G84"/>
    <mergeCell ref="G76:G78"/>
    <mergeCell ref="A76:A78"/>
    <mergeCell ref="B76:B78"/>
    <mergeCell ref="C76:C78"/>
    <mergeCell ref="D76:D77"/>
    <mergeCell ref="E76:E78"/>
    <mergeCell ref="F76:F78"/>
    <mergeCell ref="A79:A81"/>
    <mergeCell ref="B79:B81"/>
    <mergeCell ref="C79:C81"/>
    <mergeCell ref="U70:U72"/>
    <mergeCell ref="U73:U75"/>
    <mergeCell ref="F73:F75"/>
    <mergeCell ref="G73:G75"/>
    <mergeCell ref="F70:F72"/>
    <mergeCell ref="G70:G72"/>
    <mergeCell ref="A70:A72"/>
    <mergeCell ref="B70:B72"/>
    <mergeCell ref="C70:C72"/>
    <mergeCell ref="D70:D71"/>
    <mergeCell ref="E70:E72"/>
    <mergeCell ref="A73:A75"/>
    <mergeCell ref="B73:B75"/>
    <mergeCell ref="C73:C75"/>
    <mergeCell ref="D73:D74"/>
    <mergeCell ref="E73:E75"/>
    <mergeCell ref="R76:R78"/>
    <mergeCell ref="J79:J81"/>
    <mergeCell ref="O79:O81"/>
    <mergeCell ref="A64:A66"/>
    <mergeCell ref="B64:B66"/>
    <mergeCell ref="C64:C66"/>
    <mergeCell ref="D61:D62"/>
    <mergeCell ref="E61:E63"/>
    <mergeCell ref="A67:A69"/>
    <mergeCell ref="B67:B69"/>
    <mergeCell ref="C67:C69"/>
    <mergeCell ref="U64:U66"/>
    <mergeCell ref="D67:D68"/>
    <mergeCell ref="E67:E69"/>
    <mergeCell ref="F67:F69"/>
    <mergeCell ref="G67:G69"/>
    <mergeCell ref="D64:D65"/>
    <mergeCell ref="E64:E66"/>
    <mergeCell ref="F64:F66"/>
    <mergeCell ref="G64:G66"/>
    <mergeCell ref="U67:U69"/>
    <mergeCell ref="J64:J66"/>
    <mergeCell ref="O64:O66"/>
    <mergeCell ref="U61:U63"/>
    <mergeCell ref="F58:F60"/>
    <mergeCell ref="G58:G60"/>
    <mergeCell ref="F55:F57"/>
    <mergeCell ref="G55:G57"/>
    <mergeCell ref="U58:U60"/>
    <mergeCell ref="F61:F63"/>
    <mergeCell ref="A55:A57"/>
    <mergeCell ref="B55:B57"/>
    <mergeCell ref="C55:C57"/>
    <mergeCell ref="D55:D56"/>
    <mergeCell ref="E55:E57"/>
    <mergeCell ref="A58:A60"/>
    <mergeCell ref="B58:B60"/>
    <mergeCell ref="C58:C60"/>
    <mergeCell ref="D58:D59"/>
    <mergeCell ref="E58:E60"/>
    <mergeCell ref="U55:U57"/>
    <mergeCell ref="G61:G63"/>
    <mergeCell ref="A61:A63"/>
    <mergeCell ref="B61:B63"/>
    <mergeCell ref="C61:C63"/>
    <mergeCell ref="J58:J60"/>
    <mergeCell ref="O58:O60"/>
    <mergeCell ref="U49:U51"/>
    <mergeCell ref="G52:G54"/>
    <mergeCell ref="U52:U54"/>
    <mergeCell ref="G49:G51"/>
    <mergeCell ref="U43:U45"/>
    <mergeCell ref="A49:A51"/>
    <mergeCell ref="B49:B51"/>
    <mergeCell ref="C49:C51"/>
    <mergeCell ref="D49:D50"/>
    <mergeCell ref="E49:E51"/>
    <mergeCell ref="F49:F51"/>
    <mergeCell ref="A52:A54"/>
    <mergeCell ref="B52:B54"/>
    <mergeCell ref="C52:C54"/>
    <mergeCell ref="D52:D53"/>
    <mergeCell ref="E52:E54"/>
    <mergeCell ref="F52:F54"/>
    <mergeCell ref="U46:U48"/>
    <mergeCell ref="D46:D47"/>
    <mergeCell ref="E46:E48"/>
    <mergeCell ref="F46:F48"/>
    <mergeCell ref="D43:D44"/>
    <mergeCell ref="E43:E45"/>
    <mergeCell ref="J49:J51"/>
    <mergeCell ref="A43:A45"/>
    <mergeCell ref="B43:B45"/>
    <mergeCell ref="C43:C45"/>
    <mergeCell ref="A46:A48"/>
    <mergeCell ref="B46:B48"/>
    <mergeCell ref="C46:C48"/>
    <mergeCell ref="F43:F45"/>
    <mergeCell ref="G43:G45"/>
    <mergeCell ref="J43:J45"/>
    <mergeCell ref="G46:G48"/>
    <mergeCell ref="A40:A42"/>
    <mergeCell ref="B40:B42"/>
    <mergeCell ref="C40:C42"/>
    <mergeCell ref="D40:D41"/>
    <mergeCell ref="E40:E42"/>
    <mergeCell ref="F40:F42"/>
    <mergeCell ref="U31:U33"/>
    <mergeCell ref="F34:F36"/>
    <mergeCell ref="G34:G36"/>
    <mergeCell ref="U34:U36"/>
    <mergeCell ref="J31:J33"/>
    <mergeCell ref="O31:O33"/>
    <mergeCell ref="R31:R33"/>
    <mergeCell ref="J34:J36"/>
    <mergeCell ref="O34:O36"/>
    <mergeCell ref="R34:R36"/>
    <mergeCell ref="A37:A39"/>
    <mergeCell ref="B37:B39"/>
    <mergeCell ref="C37:C39"/>
    <mergeCell ref="D37:D38"/>
    <mergeCell ref="E37:E39"/>
    <mergeCell ref="U37:U39"/>
    <mergeCell ref="F37:F39"/>
    <mergeCell ref="G37:G39"/>
    <mergeCell ref="A34:A36"/>
    <mergeCell ref="B34:B36"/>
    <mergeCell ref="C34:C36"/>
    <mergeCell ref="D34:D35"/>
    <mergeCell ref="E34:E36"/>
    <mergeCell ref="A31:A33"/>
    <mergeCell ref="B31:B33"/>
    <mergeCell ref="C31:C33"/>
    <mergeCell ref="U28:U30"/>
    <mergeCell ref="D31:D32"/>
    <mergeCell ref="E31:E33"/>
    <mergeCell ref="F31:F33"/>
    <mergeCell ref="G31:G33"/>
    <mergeCell ref="D28:D29"/>
    <mergeCell ref="E28:E30"/>
    <mergeCell ref="F28:F30"/>
    <mergeCell ref="J28:J30"/>
    <mergeCell ref="O28:O30"/>
    <mergeCell ref="R28:R30"/>
    <mergeCell ref="J16:J18"/>
    <mergeCell ref="O16:O18"/>
    <mergeCell ref="R16:R18"/>
    <mergeCell ref="J19:J21"/>
    <mergeCell ref="A7:A9"/>
    <mergeCell ref="A10:A12"/>
    <mergeCell ref="D25:D26"/>
    <mergeCell ref="G28:G30"/>
    <mergeCell ref="A16:A18"/>
    <mergeCell ref="E25:E27"/>
    <mergeCell ref="F25:F27"/>
    <mergeCell ref="G25:G27"/>
    <mergeCell ref="A25:A27"/>
    <mergeCell ref="B25:B27"/>
    <mergeCell ref="C25:C27"/>
    <mergeCell ref="A28:A30"/>
    <mergeCell ref="B28:B30"/>
    <mergeCell ref="C28:C30"/>
    <mergeCell ref="B16:B18"/>
    <mergeCell ref="C16:C18"/>
    <mergeCell ref="D16:D17"/>
    <mergeCell ref="E16:E18"/>
    <mergeCell ref="O25:O27"/>
    <mergeCell ref="R25:R27"/>
    <mergeCell ref="A22:A24"/>
    <mergeCell ref="B22:B24"/>
    <mergeCell ref="C22:C24"/>
    <mergeCell ref="D22:D23"/>
    <mergeCell ref="E22:E24"/>
    <mergeCell ref="F22:F24"/>
    <mergeCell ref="G22:G24"/>
    <mergeCell ref="A19:A21"/>
    <mergeCell ref="B19:B21"/>
    <mergeCell ref="C19:C21"/>
    <mergeCell ref="D19:D20"/>
    <mergeCell ref="E19:E21"/>
    <mergeCell ref="F19:F21"/>
    <mergeCell ref="G19:G21"/>
    <mergeCell ref="B7:B9"/>
    <mergeCell ref="B10:B12"/>
    <mergeCell ref="C7:C9"/>
    <mergeCell ref="C10:C12"/>
    <mergeCell ref="A13:A15"/>
    <mergeCell ref="E10:E12"/>
    <mergeCell ref="F10:F12"/>
    <mergeCell ref="D13:D14"/>
    <mergeCell ref="E13:E15"/>
    <mergeCell ref="F13:F15"/>
    <mergeCell ref="B13:B15"/>
    <mergeCell ref="C13:C15"/>
    <mergeCell ref="F7:F9"/>
    <mergeCell ref="D7:D8"/>
    <mergeCell ref="D10:D11"/>
    <mergeCell ref="E7:E9"/>
    <mergeCell ref="G7:G9"/>
    <mergeCell ref="U13:U15"/>
    <mergeCell ref="F16:F18"/>
    <mergeCell ref="G16:G18"/>
    <mergeCell ref="G40:G42"/>
    <mergeCell ref="J13:J15"/>
    <mergeCell ref="O13:O15"/>
    <mergeCell ref="R13:R15"/>
    <mergeCell ref="U16:U18"/>
    <mergeCell ref="G10:G12"/>
    <mergeCell ref="G13:G15"/>
    <mergeCell ref="U25:U27"/>
    <mergeCell ref="O19:O21"/>
    <mergeCell ref="U22:U24"/>
    <mergeCell ref="U40:U42"/>
    <mergeCell ref="J40:J42"/>
    <mergeCell ref="O40:O42"/>
    <mergeCell ref="R40:R42"/>
    <mergeCell ref="R19:R21"/>
    <mergeCell ref="J22:J24"/>
    <mergeCell ref="O22:O24"/>
    <mergeCell ref="R22:R24"/>
    <mergeCell ref="J25:J27"/>
    <mergeCell ref="U19:U21"/>
    <mergeCell ref="W4:W6"/>
    <mergeCell ref="X4:X6"/>
    <mergeCell ref="T4:T6"/>
    <mergeCell ref="U4:U6"/>
    <mergeCell ref="U7:U9"/>
    <mergeCell ref="U10:U12"/>
    <mergeCell ref="I3:T3"/>
    <mergeCell ref="U3:X3"/>
    <mergeCell ref="O10:O12"/>
    <mergeCell ref="R10:R12"/>
    <mergeCell ref="R5:R6"/>
    <mergeCell ref="S5:S6"/>
    <mergeCell ref="N4:S4"/>
    <mergeCell ref="P5:Q5"/>
    <mergeCell ref="J7:J9"/>
    <mergeCell ref="J10:J12"/>
    <mergeCell ref="O7:O9"/>
    <mergeCell ref="N5:O5"/>
    <mergeCell ref="R7:R9"/>
    <mergeCell ref="V4:V6"/>
    <mergeCell ref="K1:K2"/>
    <mergeCell ref="E3:E6"/>
    <mergeCell ref="H3:H6"/>
    <mergeCell ref="J4:J6"/>
    <mergeCell ref="A1:C2"/>
    <mergeCell ref="D1:E2"/>
    <mergeCell ref="H1:H2"/>
    <mergeCell ref="I1:I2"/>
    <mergeCell ref="J1:J2"/>
    <mergeCell ref="A3:A6"/>
    <mergeCell ref="B3:B6"/>
    <mergeCell ref="D3:D4"/>
    <mergeCell ref="C3:C6"/>
    <mergeCell ref="I4:I6"/>
    <mergeCell ref="K4:M5"/>
    <mergeCell ref="F3:F6"/>
    <mergeCell ref="G3:G6"/>
    <mergeCell ref="O124:O126"/>
    <mergeCell ref="R124:R126"/>
    <mergeCell ref="J127:J129"/>
    <mergeCell ref="O127:O129"/>
    <mergeCell ref="R127:R129"/>
    <mergeCell ref="J130:J132"/>
    <mergeCell ref="O130:O132"/>
    <mergeCell ref="R130:R132"/>
    <mergeCell ref="J133:J135"/>
    <mergeCell ref="O133:O135"/>
    <mergeCell ref="R133:R135"/>
  </mergeCells>
  <phoneticPr fontId="1"/>
  <printOptions horizontalCentered="1"/>
  <pageMargins left="0.39370078740157483" right="0.39370078740157483" top="0.39370078740157483" bottom="0.78740157480314965" header="0.59055118110236227" footer="0.39370078740157483"/>
  <pageSetup paperSize="9" scale="72" fitToHeight="4" orientation="landscape" horizontalDpi="300" verticalDpi="300" r:id="rId1"/>
  <headerFooter>
    <oddFooter>&amp;L&amp;"Arial Unicode MS,標準"&amp;10(1)登録年数は指導者となってからのものを記入し、役名には種別を記入（団委員会・BV隊・CS隊・BS隊・VS隊・RS隊の順番）。満18歳以上の加盟員全員を記入。デンリーダーも記入する。
(2)研修歴は受講年度と種別を記入する。（研修所・実修所・特修所は期数と名称を記入）
(3)研修希望にはそれぞれのコースの参加希望があれば〇を付ける。研修所・実修所については参加希望期数を記入する。</oddFooter>
  </headerFooter>
  <rowBreaks count="4" manualBreakCount="4">
    <brk id="36" max="16383" man="1"/>
    <brk id="66" max="16383" man="1"/>
    <brk id="96" max="16383" man="1"/>
    <brk id="1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1"/>
  <sheetViews>
    <sheetView workbookViewId="0">
      <selection activeCell="I12" sqref="I12"/>
    </sheetView>
  </sheetViews>
  <sheetFormatPr defaultRowHeight="13.5"/>
  <cols>
    <col min="1" max="1" width="14.5" bestFit="1" customWidth="1"/>
    <col min="2" max="2" width="3.5" bestFit="1" customWidth="1"/>
    <col min="3" max="3" width="9.5" bestFit="1" customWidth="1"/>
    <col min="4" max="4" width="3.5" bestFit="1" customWidth="1"/>
  </cols>
  <sheetData>
    <row r="1" spans="1:4">
      <c r="A1" s="11" t="s">
        <v>152</v>
      </c>
      <c r="B1" s="11" t="s">
        <v>139</v>
      </c>
      <c r="C1" s="11" t="s">
        <v>183</v>
      </c>
      <c r="D1" s="11" t="s">
        <v>196</v>
      </c>
    </row>
    <row r="2" spans="1:4">
      <c r="A2" s="11" t="s">
        <v>151</v>
      </c>
      <c r="B2" s="11" t="s">
        <v>140</v>
      </c>
      <c r="C2" s="11" t="s">
        <v>184</v>
      </c>
      <c r="D2" s="11"/>
    </row>
    <row r="3" spans="1:4">
      <c r="A3" s="11" t="s">
        <v>153</v>
      </c>
      <c r="B3" s="11"/>
      <c r="C3" s="11" t="s">
        <v>185</v>
      </c>
      <c r="D3" s="11"/>
    </row>
    <row r="4" spans="1:4">
      <c r="A4" s="11" t="s">
        <v>154</v>
      </c>
      <c r="B4" s="11"/>
      <c r="C4" s="11" t="s">
        <v>186</v>
      </c>
      <c r="D4" s="11"/>
    </row>
    <row r="5" spans="1:4">
      <c r="A5" s="11" t="s">
        <v>155</v>
      </c>
      <c r="B5" s="11"/>
      <c r="C5" s="11" t="s">
        <v>187</v>
      </c>
      <c r="D5" s="11"/>
    </row>
    <row r="6" spans="1:4">
      <c r="A6" s="11" t="s">
        <v>156</v>
      </c>
      <c r="B6" s="11"/>
      <c r="C6" s="11" t="s">
        <v>188</v>
      </c>
      <c r="D6" s="11"/>
    </row>
    <row r="7" spans="1:4">
      <c r="A7" s="11" t="s">
        <v>157</v>
      </c>
      <c r="B7" s="11"/>
      <c r="C7" s="11" t="s">
        <v>189</v>
      </c>
      <c r="D7" s="11"/>
    </row>
    <row r="8" spans="1:4">
      <c r="A8" s="11" t="s">
        <v>158</v>
      </c>
      <c r="B8" s="11"/>
      <c r="C8" s="11" t="s">
        <v>190</v>
      </c>
      <c r="D8" s="11"/>
    </row>
    <row r="9" spans="1:4">
      <c r="A9" s="11" t="s">
        <v>159</v>
      </c>
      <c r="B9" s="11"/>
      <c r="C9" s="11" t="s">
        <v>191</v>
      </c>
      <c r="D9" s="11"/>
    </row>
    <row r="10" spans="1:4">
      <c r="A10" s="19" t="s">
        <v>160</v>
      </c>
      <c r="B10" s="19"/>
      <c r="C10" s="19" t="s">
        <v>192</v>
      </c>
      <c r="D10" s="19"/>
    </row>
    <row r="11" spans="1:4">
      <c r="A11" s="11" t="s">
        <v>161</v>
      </c>
      <c r="B11" s="11"/>
      <c r="C11" s="11" t="s">
        <v>193</v>
      </c>
      <c r="D11" s="11"/>
    </row>
    <row r="12" spans="1:4">
      <c r="A12" s="19" t="s">
        <v>162</v>
      </c>
      <c r="B12" s="19"/>
      <c r="C12" s="19" t="s">
        <v>226</v>
      </c>
      <c r="D12" s="19"/>
    </row>
    <row r="13" spans="1:4">
      <c r="A13" s="19" t="s">
        <v>163</v>
      </c>
      <c r="B13" s="19"/>
      <c r="C13" s="19" t="s">
        <v>194</v>
      </c>
      <c r="D13" s="19"/>
    </row>
    <row r="14" spans="1:4">
      <c r="A14" s="19" t="s">
        <v>164</v>
      </c>
      <c r="B14" s="19"/>
      <c r="C14" s="19" t="s">
        <v>195</v>
      </c>
      <c r="D14" s="19"/>
    </row>
    <row r="15" spans="1:4">
      <c r="A15" s="11" t="s">
        <v>165</v>
      </c>
      <c r="B15" s="11"/>
      <c r="C15" s="11" t="s">
        <v>9</v>
      </c>
      <c r="D15" s="11"/>
    </row>
    <row r="16" spans="1:4">
      <c r="A16" s="19" t="s">
        <v>162</v>
      </c>
      <c r="B16" s="19"/>
      <c r="C16" s="19"/>
      <c r="D16" s="19"/>
    </row>
    <row r="17" spans="1:4">
      <c r="A17" s="19" t="s">
        <v>166</v>
      </c>
      <c r="B17" s="19"/>
      <c r="C17" s="19"/>
      <c r="D17" s="19"/>
    </row>
    <row r="18" spans="1:4">
      <c r="A18" s="19" t="s">
        <v>167</v>
      </c>
      <c r="B18" s="19"/>
      <c r="C18" s="19"/>
      <c r="D18" s="19"/>
    </row>
    <row r="19" spans="1:4">
      <c r="A19" s="19" t="s">
        <v>162</v>
      </c>
      <c r="B19" s="19"/>
      <c r="C19" s="19"/>
      <c r="D19" s="19"/>
    </row>
    <row r="20" spans="1:4">
      <c r="A20" s="19" t="s">
        <v>168</v>
      </c>
      <c r="B20" s="19"/>
      <c r="C20" s="19"/>
      <c r="D20" s="19"/>
    </row>
    <row r="21" spans="1:4">
      <c r="A21" s="19" t="s">
        <v>169</v>
      </c>
      <c r="B21" s="19"/>
      <c r="C21" s="19"/>
      <c r="D21" s="19"/>
    </row>
  </sheetData>
  <phoneticPr fontId="1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7"/>
  <sheetViews>
    <sheetView workbookViewId="0">
      <selection activeCell="K8" sqref="K8"/>
    </sheetView>
  </sheetViews>
  <sheetFormatPr defaultColWidth="9" defaultRowHeight="24" customHeight="1"/>
  <cols>
    <col min="1" max="8" width="10.625" style="3" customWidth="1"/>
    <col min="9" max="9" width="9" style="3"/>
    <col min="10" max="10" width="9.125" style="3" bestFit="1" customWidth="1"/>
    <col min="11" max="16384" width="9" style="3"/>
  </cols>
  <sheetData>
    <row r="1" spans="1:10" ht="24" customHeight="1">
      <c r="A1" s="1" t="s">
        <v>17</v>
      </c>
      <c r="B1" s="2" t="s">
        <v>18</v>
      </c>
      <c r="C1" s="1" t="s">
        <v>17</v>
      </c>
      <c r="D1" s="2" t="s">
        <v>18</v>
      </c>
      <c r="E1" s="1" t="s">
        <v>17</v>
      </c>
      <c r="F1" s="2" t="s">
        <v>18</v>
      </c>
      <c r="G1" s="1" t="s">
        <v>17</v>
      </c>
      <c r="H1" s="2" t="s">
        <v>18</v>
      </c>
      <c r="I1" s="1" t="s">
        <v>17</v>
      </c>
      <c r="J1" s="2" t="s">
        <v>18</v>
      </c>
    </row>
    <row r="2" spans="1:10" ht="24" customHeight="1">
      <c r="A2" s="4">
        <v>1912</v>
      </c>
      <c r="B2" s="5" t="s">
        <v>19</v>
      </c>
      <c r="C2" s="6">
        <v>1936</v>
      </c>
      <c r="D2" s="5" t="s">
        <v>20</v>
      </c>
      <c r="E2" s="4">
        <v>1962</v>
      </c>
      <c r="F2" s="5" t="s">
        <v>21</v>
      </c>
      <c r="G2" s="4">
        <v>1988</v>
      </c>
      <c r="H2" s="5" t="s">
        <v>22</v>
      </c>
      <c r="I2" s="3">
        <f>G27+1</f>
        <v>2013</v>
      </c>
      <c r="J2" s="58" t="s">
        <v>197</v>
      </c>
    </row>
    <row r="3" spans="1:10" ht="24" customHeight="1">
      <c r="A3" s="4">
        <v>1912</v>
      </c>
      <c r="B3" s="5" t="s">
        <v>23</v>
      </c>
      <c r="C3" s="6">
        <v>1937</v>
      </c>
      <c r="D3" s="5" t="s">
        <v>24</v>
      </c>
      <c r="E3" s="4">
        <v>1963</v>
      </c>
      <c r="F3" s="5" t="s">
        <v>25</v>
      </c>
      <c r="G3" s="4">
        <v>1989</v>
      </c>
      <c r="H3" s="5" t="s">
        <v>26</v>
      </c>
      <c r="I3" s="3">
        <f>I2+1</f>
        <v>2014</v>
      </c>
      <c r="J3" s="58" t="s">
        <v>198</v>
      </c>
    </row>
    <row r="4" spans="1:10" ht="24" customHeight="1">
      <c r="A4" s="4">
        <v>1913</v>
      </c>
      <c r="B4" s="5" t="s">
        <v>27</v>
      </c>
      <c r="C4" s="6">
        <v>1938</v>
      </c>
      <c r="D4" s="5" t="s">
        <v>28</v>
      </c>
      <c r="E4" s="4">
        <v>1964</v>
      </c>
      <c r="F4" s="5" t="s">
        <v>29</v>
      </c>
      <c r="G4" s="4">
        <v>1989</v>
      </c>
      <c r="H4" s="5" t="s">
        <v>30</v>
      </c>
      <c r="I4" s="3">
        <f t="shared" ref="I4:I7" si="0">I3+1</f>
        <v>2015</v>
      </c>
      <c r="J4" s="58" t="s">
        <v>199</v>
      </c>
    </row>
    <row r="5" spans="1:10" ht="24" customHeight="1">
      <c r="A5" s="4">
        <v>1914</v>
      </c>
      <c r="B5" s="5" t="s">
        <v>31</v>
      </c>
      <c r="C5" s="6">
        <v>1939</v>
      </c>
      <c r="D5" s="5" t="s">
        <v>32</v>
      </c>
      <c r="E5" s="4">
        <v>1965</v>
      </c>
      <c r="F5" s="5" t="s">
        <v>33</v>
      </c>
      <c r="G5" s="4">
        <v>1990</v>
      </c>
      <c r="H5" s="5" t="s">
        <v>34</v>
      </c>
      <c r="I5" s="3">
        <f t="shared" si="0"/>
        <v>2016</v>
      </c>
      <c r="J5" s="58" t="s">
        <v>205</v>
      </c>
    </row>
    <row r="6" spans="1:10" ht="24" customHeight="1">
      <c r="A6" s="4">
        <v>1915</v>
      </c>
      <c r="B6" s="5" t="s">
        <v>35</v>
      </c>
      <c r="C6" s="6">
        <v>1940</v>
      </c>
      <c r="D6" s="5" t="s">
        <v>36</v>
      </c>
      <c r="E6" s="4">
        <v>1966</v>
      </c>
      <c r="F6" s="5" t="s">
        <v>37</v>
      </c>
      <c r="G6" s="4">
        <v>1991</v>
      </c>
      <c r="H6" s="5" t="s">
        <v>38</v>
      </c>
      <c r="I6" s="3">
        <f t="shared" si="0"/>
        <v>2017</v>
      </c>
      <c r="J6" s="58" t="s">
        <v>224</v>
      </c>
    </row>
    <row r="7" spans="1:10" ht="24" customHeight="1">
      <c r="A7" s="4">
        <v>1916</v>
      </c>
      <c r="B7" s="5" t="s">
        <v>39</v>
      </c>
      <c r="C7" s="6">
        <v>1941</v>
      </c>
      <c r="D7" s="5" t="s">
        <v>40</v>
      </c>
      <c r="E7" s="4">
        <v>1967</v>
      </c>
      <c r="F7" s="5" t="s">
        <v>41</v>
      </c>
      <c r="G7" s="4">
        <v>1992</v>
      </c>
      <c r="H7" s="5" t="s">
        <v>42</v>
      </c>
      <c r="I7" s="3">
        <f t="shared" si="0"/>
        <v>2018</v>
      </c>
      <c r="J7" s="58" t="s">
        <v>225</v>
      </c>
    </row>
    <row r="8" spans="1:10" ht="24" customHeight="1">
      <c r="A8" s="4">
        <v>1917</v>
      </c>
      <c r="B8" s="5" t="s">
        <v>43</v>
      </c>
      <c r="C8" s="6">
        <v>1942</v>
      </c>
      <c r="D8" s="5" t="s">
        <v>44</v>
      </c>
      <c r="E8" s="4">
        <v>1968</v>
      </c>
      <c r="F8" s="5" t="s">
        <v>45</v>
      </c>
      <c r="G8" s="4">
        <v>1993</v>
      </c>
      <c r="H8" s="5" t="s">
        <v>46</v>
      </c>
      <c r="I8" s="3">
        <v>2019</v>
      </c>
      <c r="J8" s="58" t="s">
        <v>227</v>
      </c>
    </row>
    <row r="9" spans="1:10" ht="24" customHeight="1">
      <c r="A9" s="4">
        <v>1918</v>
      </c>
      <c r="B9" s="5" t="s">
        <v>47</v>
      </c>
      <c r="C9" s="6">
        <v>1943</v>
      </c>
      <c r="D9" s="5" t="s">
        <v>48</v>
      </c>
      <c r="E9" s="4">
        <v>1969</v>
      </c>
      <c r="F9" s="5" t="s">
        <v>49</v>
      </c>
      <c r="G9" s="4">
        <v>1994</v>
      </c>
      <c r="H9" s="5" t="s">
        <v>50</v>
      </c>
    </row>
    <row r="10" spans="1:10" ht="24" customHeight="1">
      <c r="A10" s="4">
        <v>1919</v>
      </c>
      <c r="B10" s="5" t="s">
        <v>51</v>
      </c>
      <c r="C10" s="6">
        <v>1944</v>
      </c>
      <c r="D10" s="5" t="s">
        <v>52</v>
      </c>
      <c r="E10" s="4">
        <v>1970</v>
      </c>
      <c r="F10" s="5" t="s">
        <v>53</v>
      </c>
      <c r="G10" s="4">
        <v>1995</v>
      </c>
      <c r="H10" s="5" t="s">
        <v>54</v>
      </c>
    </row>
    <row r="11" spans="1:10" ht="24" customHeight="1">
      <c r="A11" s="4">
        <v>1920</v>
      </c>
      <c r="B11" s="5" t="s">
        <v>55</v>
      </c>
      <c r="C11" s="6">
        <v>1945</v>
      </c>
      <c r="D11" s="5" t="s">
        <v>56</v>
      </c>
      <c r="E11" s="4">
        <v>1971</v>
      </c>
      <c r="F11" s="5" t="s">
        <v>57</v>
      </c>
      <c r="G11" s="4">
        <v>1996</v>
      </c>
      <c r="H11" s="5" t="s">
        <v>58</v>
      </c>
    </row>
    <row r="12" spans="1:10" ht="24" customHeight="1">
      <c r="A12" s="4">
        <v>1921</v>
      </c>
      <c r="B12" s="5" t="s">
        <v>59</v>
      </c>
      <c r="C12" s="6">
        <v>1946</v>
      </c>
      <c r="D12" s="5" t="s">
        <v>60</v>
      </c>
      <c r="E12" s="4">
        <v>1972</v>
      </c>
      <c r="F12" s="5" t="s">
        <v>61</v>
      </c>
      <c r="G12" s="4">
        <v>1997</v>
      </c>
      <c r="H12" s="5" t="s">
        <v>62</v>
      </c>
    </row>
    <row r="13" spans="1:10" ht="24" customHeight="1">
      <c r="A13" s="4">
        <v>1922</v>
      </c>
      <c r="B13" s="5" t="s">
        <v>63</v>
      </c>
      <c r="C13" s="6">
        <v>1947</v>
      </c>
      <c r="D13" s="5" t="s">
        <v>64</v>
      </c>
      <c r="E13" s="4">
        <v>1973</v>
      </c>
      <c r="F13" s="5" t="s">
        <v>65</v>
      </c>
      <c r="G13" s="4">
        <v>1998</v>
      </c>
      <c r="H13" s="5" t="s">
        <v>66</v>
      </c>
    </row>
    <row r="14" spans="1:10" ht="24" customHeight="1">
      <c r="A14" s="4">
        <v>1923</v>
      </c>
      <c r="B14" s="5" t="s">
        <v>67</v>
      </c>
      <c r="C14" s="6">
        <v>1948</v>
      </c>
      <c r="D14" s="5" t="s">
        <v>68</v>
      </c>
      <c r="E14" s="4">
        <v>1974</v>
      </c>
      <c r="F14" s="5" t="s">
        <v>69</v>
      </c>
      <c r="G14" s="4">
        <v>1999</v>
      </c>
      <c r="H14" s="5" t="s">
        <v>70</v>
      </c>
    </row>
    <row r="15" spans="1:10" ht="24" customHeight="1">
      <c r="A15" s="4">
        <v>1924</v>
      </c>
      <c r="B15" s="5" t="s">
        <v>71</v>
      </c>
      <c r="C15" s="6">
        <v>1949</v>
      </c>
      <c r="D15" s="5" t="s">
        <v>72</v>
      </c>
      <c r="E15" s="4">
        <v>1975</v>
      </c>
      <c r="F15" s="5" t="s">
        <v>73</v>
      </c>
      <c r="G15" s="4">
        <v>2000</v>
      </c>
      <c r="H15" s="5" t="s">
        <v>74</v>
      </c>
    </row>
    <row r="16" spans="1:10" ht="24" customHeight="1">
      <c r="A16" s="6">
        <v>1925</v>
      </c>
      <c r="B16" s="5" t="s">
        <v>75</v>
      </c>
      <c r="C16" s="6">
        <v>1950</v>
      </c>
      <c r="D16" s="5" t="s">
        <v>76</v>
      </c>
      <c r="E16" s="4">
        <v>1976</v>
      </c>
      <c r="F16" s="5" t="s">
        <v>77</v>
      </c>
      <c r="G16" s="4">
        <v>2001</v>
      </c>
      <c r="H16" s="5" t="s">
        <v>78</v>
      </c>
    </row>
    <row r="17" spans="1:8" ht="24" customHeight="1">
      <c r="A17" s="6">
        <v>1926</v>
      </c>
      <c r="B17" s="7" t="s">
        <v>79</v>
      </c>
      <c r="C17" s="4">
        <v>1951</v>
      </c>
      <c r="D17" s="5" t="s">
        <v>80</v>
      </c>
      <c r="E17" s="4">
        <v>1977</v>
      </c>
      <c r="F17" s="5" t="s">
        <v>81</v>
      </c>
      <c r="G17" s="4">
        <v>2002</v>
      </c>
      <c r="H17" s="5" t="s">
        <v>82</v>
      </c>
    </row>
    <row r="18" spans="1:8" ht="24" customHeight="1">
      <c r="A18" s="6">
        <v>1926</v>
      </c>
      <c r="B18" s="7" t="s">
        <v>83</v>
      </c>
      <c r="C18" s="4">
        <v>1952</v>
      </c>
      <c r="D18" s="5" t="s">
        <v>84</v>
      </c>
      <c r="E18" s="4">
        <v>1978</v>
      </c>
      <c r="F18" s="5" t="s">
        <v>85</v>
      </c>
      <c r="G18" s="4">
        <v>2003</v>
      </c>
      <c r="H18" s="5" t="s">
        <v>113</v>
      </c>
    </row>
    <row r="19" spans="1:8" ht="24" customHeight="1">
      <c r="A19" s="6">
        <v>1927</v>
      </c>
      <c r="B19" s="5" t="s">
        <v>86</v>
      </c>
      <c r="C19" s="4">
        <v>1953</v>
      </c>
      <c r="D19" s="5" t="s">
        <v>87</v>
      </c>
      <c r="E19" s="4">
        <v>1979</v>
      </c>
      <c r="F19" s="5" t="s">
        <v>88</v>
      </c>
      <c r="G19" s="4">
        <v>2004</v>
      </c>
      <c r="H19" s="5" t="s">
        <v>114</v>
      </c>
    </row>
    <row r="20" spans="1:8" ht="24" customHeight="1">
      <c r="A20" s="6">
        <v>1928</v>
      </c>
      <c r="B20" s="5" t="s">
        <v>89</v>
      </c>
      <c r="C20" s="4">
        <v>1954</v>
      </c>
      <c r="D20" s="5" t="s">
        <v>90</v>
      </c>
      <c r="E20" s="4">
        <v>1980</v>
      </c>
      <c r="F20" s="5" t="s">
        <v>91</v>
      </c>
      <c r="G20" s="4">
        <v>2005</v>
      </c>
      <c r="H20" s="5" t="s">
        <v>115</v>
      </c>
    </row>
    <row r="21" spans="1:8" ht="24" customHeight="1">
      <c r="A21" s="6">
        <v>1929</v>
      </c>
      <c r="B21" s="5" t="s">
        <v>92</v>
      </c>
      <c r="C21" s="4">
        <v>1955</v>
      </c>
      <c r="D21" s="5" t="s">
        <v>93</v>
      </c>
      <c r="E21" s="4">
        <v>1981</v>
      </c>
      <c r="F21" s="5" t="s">
        <v>94</v>
      </c>
      <c r="G21" s="4">
        <v>2006</v>
      </c>
      <c r="H21" s="5" t="s">
        <v>116</v>
      </c>
    </row>
    <row r="22" spans="1:8" ht="24" customHeight="1">
      <c r="A22" s="6">
        <v>1930</v>
      </c>
      <c r="B22" s="5" t="s">
        <v>95</v>
      </c>
      <c r="C22" s="4">
        <v>1956</v>
      </c>
      <c r="D22" s="5" t="s">
        <v>96</v>
      </c>
      <c r="E22" s="4">
        <v>1982</v>
      </c>
      <c r="F22" s="5" t="s">
        <v>97</v>
      </c>
      <c r="G22" s="4">
        <v>2007</v>
      </c>
      <c r="H22" s="5" t="s">
        <v>117</v>
      </c>
    </row>
    <row r="23" spans="1:8" ht="24" customHeight="1">
      <c r="A23" s="6">
        <v>1931</v>
      </c>
      <c r="B23" s="5" t="s">
        <v>98</v>
      </c>
      <c r="C23" s="4">
        <v>1957</v>
      </c>
      <c r="D23" s="5" t="s">
        <v>99</v>
      </c>
      <c r="E23" s="4">
        <v>1983</v>
      </c>
      <c r="F23" s="5" t="s">
        <v>100</v>
      </c>
      <c r="G23" s="4">
        <v>2008</v>
      </c>
      <c r="H23" s="5" t="s">
        <v>118</v>
      </c>
    </row>
    <row r="24" spans="1:8" ht="24" customHeight="1">
      <c r="A24" s="6">
        <v>1932</v>
      </c>
      <c r="B24" s="5" t="s">
        <v>101</v>
      </c>
      <c r="C24" s="4">
        <v>1958</v>
      </c>
      <c r="D24" s="5" t="s">
        <v>102</v>
      </c>
      <c r="E24" s="4">
        <v>1984</v>
      </c>
      <c r="F24" s="5" t="s">
        <v>103</v>
      </c>
      <c r="G24" s="4">
        <v>2009</v>
      </c>
      <c r="H24" s="5" t="s">
        <v>119</v>
      </c>
    </row>
    <row r="25" spans="1:8" ht="24" customHeight="1">
      <c r="A25" s="6">
        <v>1933</v>
      </c>
      <c r="B25" s="5" t="s">
        <v>104</v>
      </c>
      <c r="C25" s="4">
        <v>1959</v>
      </c>
      <c r="D25" s="5" t="s">
        <v>105</v>
      </c>
      <c r="E25" s="4">
        <v>1985</v>
      </c>
      <c r="F25" s="5" t="s">
        <v>106</v>
      </c>
      <c r="G25" s="4">
        <v>2010</v>
      </c>
      <c r="H25" s="5" t="s">
        <v>120</v>
      </c>
    </row>
    <row r="26" spans="1:8" ht="24" customHeight="1">
      <c r="A26" s="6">
        <v>1934</v>
      </c>
      <c r="B26" s="5" t="s">
        <v>107</v>
      </c>
      <c r="C26" s="4">
        <v>1960</v>
      </c>
      <c r="D26" s="5" t="s">
        <v>108</v>
      </c>
      <c r="E26" s="4">
        <v>1986</v>
      </c>
      <c r="F26" s="5" t="s">
        <v>109</v>
      </c>
      <c r="G26" s="4">
        <v>2011</v>
      </c>
      <c r="H26" s="5" t="s">
        <v>121</v>
      </c>
    </row>
    <row r="27" spans="1:8" ht="24" customHeight="1">
      <c r="A27" s="6">
        <v>1935</v>
      </c>
      <c r="B27" s="5" t="s">
        <v>110</v>
      </c>
      <c r="C27" s="4">
        <v>1961</v>
      </c>
      <c r="D27" s="5" t="s">
        <v>111</v>
      </c>
      <c r="E27" s="4">
        <v>1987</v>
      </c>
      <c r="F27" s="5" t="s">
        <v>112</v>
      </c>
      <c r="G27" s="4">
        <v>2012</v>
      </c>
      <c r="H27" s="5" t="s">
        <v>122</v>
      </c>
    </row>
  </sheetData>
  <phoneticPr fontId="1"/>
  <printOptions horizontalCentered="1"/>
  <pageMargins left="0.78740157480314965" right="0.78740157480314965" top="0.78740157480314965" bottom="0.78740157480314965"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入力表</vt:lpstr>
      <vt:lpstr>提出用紙A4</vt:lpstr>
      <vt:lpstr>リスト</vt:lpstr>
      <vt:lpstr>年号読替表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2020-01-06T07:11:33Z</dcterms:modified>
</cp:coreProperties>
</file>