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E:\★登録説明会\令和4年度\久保田さん作成\"/>
    </mc:Choice>
  </mc:AlternateContent>
  <xr:revisionPtr revIDLastSave="0" documentId="13_ncr:1_{37FF6127-9023-44E4-B08A-3B52C9652131}" xr6:coauthVersionLast="47" xr6:coauthVersionMax="47" xr10:uidLastSave="{00000000-0000-0000-0000-000000000000}"/>
  <bookViews>
    <workbookView xWindow="-108" yWindow="-108" windowWidth="23256" windowHeight="12576" tabRatio="888" activeTab="3" xr2:uid="{00000000-000D-0000-FFFF-FFFF00000000}"/>
  </bookViews>
  <sheets>
    <sheet name="継続登録用" sheetId="10" r:id="rId1"/>
    <sheet name="4月～8月追加登録用" sheetId="18" r:id="rId2"/>
    <sheet name="9月以降追加登録用" sheetId="19" r:id="rId3"/>
    <sheet name="フリー用" sheetId="20" r:id="rId4"/>
    <sheet name="説明用" sheetId="21" r:id="rId5"/>
  </sheets>
  <definedNames>
    <definedName name="_xlnm._FilterDatabase" localSheetId="1" hidden="1">'4月～8月追加登録用'!$A$3:$P$43</definedName>
    <definedName name="_xlnm._FilterDatabase" localSheetId="2" hidden="1">'9月以降追加登録用'!$A$3:$P$43</definedName>
    <definedName name="_xlnm._FilterDatabase" localSheetId="3" hidden="1">フリー用!$A$3:$P$43</definedName>
    <definedName name="_xlnm._FilterDatabase" localSheetId="0" hidden="1">継続登録用!$A$3:$P$43</definedName>
    <definedName name="_xlnm._FilterDatabase" localSheetId="4" hidden="1">説明用!$A$3:$P$43</definedName>
    <definedName name="_xlnm.Print_Area" localSheetId="2">'9月以降追加登録用'!$A$1:$Z$38</definedName>
    <definedName name="_xlnm.Print_Area" localSheetId="3">フリー用!$A$1:$AA$38</definedName>
    <definedName name="_xlnm.Print_Area" localSheetId="0">継続登録用!$A$1:$Z$38</definedName>
    <definedName name="_xlnm.Print_Area" localSheetId="4">説明用!$A$1:$Z$38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1" l="1"/>
  <c r="L34" i="21" s="1"/>
  <c r="I35" i="21" s="1"/>
  <c r="S24" i="21" s="1"/>
  <c r="F33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F34" i="20"/>
  <c r="L34" i="20"/>
  <c r="F33" i="20"/>
  <c r="L33" i="20" s="1"/>
  <c r="I35" i="20" s="1"/>
  <c r="S24" i="20" s="1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F34" i="19"/>
  <c r="L34" i="19"/>
  <c r="F33" i="19"/>
  <c r="L33" i="19" s="1"/>
  <c r="I35" i="19" s="1"/>
  <c r="S24" i="19" s="1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F34" i="18"/>
  <c r="L34" i="18"/>
  <c r="F33" i="18"/>
  <c r="L33" i="18" s="1"/>
  <c r="I35" i="18" s="1"/>
  <c r="S24" i="18" s="1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F34" i="10"/>
  <c r="L34" i="10"/>
  <c r="F33" i="10"/>
  <c r="L33" i="10"/>
  <c r="I35" i="10" s="1"/>
  <c r="S24" i="10" s="1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</calcChain>
</file>

<file path=xl/sharedStrings.xml><?xml version="1.0" encoding="utf-8"?>
<sst xmlns="http://schemas.openxmlformats.org/spreadsheetml/2006/main" count="863" uniqueCount="85">
  <si>
    <t>年度</t>
    <rPh sb="0" eb="2">
      <t>ネンド</t>
    </rPh>
    <phoneticPr fontId="1"/>
  </si>
  <si>
    <t>ボーイスカウト</t>
    <phoneticPr fontId="1"/>
  </si>
  <si>
    <t>東京連盟分担金</t>
    <rPh sb="0" eb="2">
      <t>トウキョウ</t>
    </rPh>
    <rPh sb="2" eb="4">
      <t>レンメイ</t>
    </rPh>
    <rPh sb="4" eb="7">
      <t>ブンタンキン</t>
    </rPh>
    <phoneticPr fontId="1"/>
  </si>
  <si>
    <t>第</t>
    <rPh sb="0" eb="1">
      <t>ダイ</t>
    </rPh>
    <phoneticPr fontId="1"/>
  </si>
  <si>
    <t>団</t>
    <rPh sb="0" eb="1">
      <t>ダン</t>
    </rPh>
    <phoneticPr fontId="1"/>
  </si>
  <si>
    <t>団委員長</t>
    <rPh sb="0" eb="1">
      <t>ダン</t>
    </rPh>
    <rPh sb="1" eb="3">
      <t>イイン</t>
    </rPh>
    <rPh sb="3" eb="4">
      <t>チョウ</t>
    </rPh>
    <phoneticPr fontId="1"/>
  </si>
  <si>
    <t>BVS1</t>
    <phoneticPr fontId="1"/>
  </si>
  <si>
    <t>→</t>
    <phoneticPr fontId="1"/>
  </si>
  <si>
    <t>B1</t>
    <phoneticPr fontId="1"/>
  </si>
  <si>
    <t>種　　　　別</t>
    <rPh sb="0" eb="1">
      <t>シュ</t>
    </rPh>
    <rPh sb="5" eb="6">
      <t>ベツ</t>
    </rPh>
    <phoneticPr fontId="1"/>
  </si>
  <si>
    <t>人　数</t>
    <rPh sb="0" eb="1">
      <t>ヒト</t>
    </rPh>
    <rPh sb="2" eb="3">
      <t>カズ</t>
    </rPh>
    <phoneticPr fontId="1"/>
  </si>
  <si>
    <t>東　京　連　盟</t>
    <rPh sb="0" eb="1">
      <t>ヒガシ</t>
    </rPh>
    <rPh sb="2" eb="3">
      <t>キョウ</t>
    </rPh>
    <rPh sb="4" eb="5">
      <t>レン</t>
    </rPh>
    <rPh sb="6" eb="7">
      <t>メイ</t>
    </rPh>
    <phoneticPr fontId="1"/>
  </si>
  <si>
    <t>１名に付</t>
    <rPh sb="1" eb="2">
      <t>メイ</t>
    </rPh>
    <rPh sb="3" eb="4">
      <t>ツキ</t>
    </rPh>
    <phoneticPr fontId="1"/>
  </si>
  <si>
    <t>金　　額</t>
    <rPh sb="0" eb="1">
      <t>キン</t>
    </rPh>
    <rPh sb="3" eb="4">
      <t>ガク</t>
    </rPh>
    <phoneticPr fontId="1"/>
  </si>
  <si>
    <t>個　　　　　　人</t>
    <rPh sb="0" eb="1">
      <t>コ</t>
    </rPh>
    <rPh sb="7" eb="8">
      <t>ニン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</si>
  <si>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</si>
  <si>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</si>
  <si>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隊</t>
    <rPh sb="0" eb="1">
      <t>タイ</t>
    </rPh>
    <phoneticPr fontId="1"/>
  </si>
  <si>
    <t>スカウト</t>
    <phoneticPr fontId="1"/>
  </si>
  <si>
    <t>計</t>
    <rPh sb="0" eb="1">
      <t>ケイ</t>
    </rPh>
    <phoneticPr fontId="1"/>
  </si>
  <si>
    <t>スカウト合計</t>
    <rPh sb="4" eb="6">
      <t>ゴウケイ</t>
    </rPh>
    <phoneticPr fontId="1"/>
  </si>
  <si>
    <t>　（平成１９年度より）</t>
    <rPh sb="2" eb="4">
      <t>ヘイセイ</t>
    </rPh>
    <rPh sb="6" eb="8">
      <t>ネンド</t>
    </rPh>
    <phoneticPr fontId="1"/>
  </si>
  <si>
    <t>備考</t>
    <rPh sb="0" eb="1">
      <t>ソナエ</t>
    </rPh>
    <rPh sb="1" eb="2">
      <t>コウ</t>
    </rPh>
    <phoneticPr fontId="1"/>
  </si>
  <si>
    <t>BVS2</t>
    <phoneticPr fontId="1"/>
  </si>
  <si>
    <t>B2</t>
    <phoneticPr fontId="1"/>
  </si>
  <si>
    <t>CS1</t>
    <phoneticPr fontId="1"/>
  </si>
  <si>
    <t>C1</t>
    <phoneticPr fontId="1"/>
  </si>
  <si>
    <t>CS2</t>
    <phoneticPr fontId="1"/>
  </si>
  <si>
    <t>C2</t>
    <phoneticPr fontId="1"/>
  </si>
  <si>
    <t>BS1</t>
    <phoneticPr fontId="1"/>
  </si>
  <si>
    <t>S1</t>
    <phoneticPr fontId="1"/>
  </si>
  <si>
    <t>BS2</t>
    <phoneticPr fontId="1"/>
  </si>
  <si>
    <t>S2</t>
    <phoneticPr fontId="1"/>
  </si>
  <si>
    <t>VS1</t>
    <phoneticPr fontId="1"/>
  </si>
  <si>
    <t>V1</t>
    <phoneticPr fontId="1"/>
  </si>
  <si>
    <t>VS2</t>
    <phoneticPr fontId="1"/>
  </si>
  <si>
    <t>V2</t>
    <phoneticPr fontId="1"/>
  </si>
  <si>
    <t>RS1</t>
    <phoneticPr fontId="1"/>
  </si>
  <si>
    <t>R1</t>
    <phoneticPr fontId="1"/>
  </si>
  <si>
    <t>RS2</t>
    <phoneticPr fontId="1"/>
  </si>
  <si>
    <t>R2</t>
    <phoneticPr fontId="1"/>
  </si>
  <si>
    <t>スカウトクラブ</t>
    <phoneticPr fontId="1"/>
  </si>
  <si>
    <t xml:space="preserve"> 団委員</t>
    <rPh sb="1" eb="2">
      <t>ダン</t>
    </rPh>
    <rPh sb="2" eb="4">
      <t>イイン</t>
    </rPh>
    <phoneticPr fontId="1"/>
  </si>
  <si>
    <t>指導者</t>
    <rPh sb="0" eb="2">
      <t>シドウ</t>
    </rPh>
    <rPh sb="2" eb="3">
      <t>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</si>
  <si>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</si>
  <si>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</si>
  <si>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</si>
  <si>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東京連盟分担金振込日</t>
    <rPh sb="0" eb="2">
      <t>トウキョウ</t>
    </rPh>
    <rPh sb="2" eb="4">
      <t>レンメイ</t>
    </rPh>
    <rPh sb="4" eb="7">
      <t>ブンタンキン</t>
    </rPh>
    <rPh sb="7" eb="9">
      <t>フリコミ</t>
    </rPh>
    <rPh sb="9" eb="10">
      <t>ビ</t>
    </rPh>
    <phoneticPr fontId="1"/>
  </si>
  <si>
    <t>計算書</t>
    <rPh sb="0" eb="3">
      <t>ケイサンショ</t>
    </rPh>
    <phoneticPr fontId="1"/>
  </si>
  <si>
    <t>東京連盟　　　　１人年額　1,800円</t>
    <rPh sb="0" eb="2">
      <t>トウキョウ</t>
    </rPh>
    <rPh sb="2" eb="4">
      <t>レンメイ</t>
    </rPh>
    <rPh sb="9" eb="10">
      <t>ニン</t>
    </rPh>
    <rPh sb="10" eb="12">
      <t>ネンガク</t>
    </rPh>
    <rPh sb="18" eb="19">
      <t>エン</t>
    </rPh>
    <phoneticPr fontId="1"/>
  </si>
  <si>
    <t xml:space="preserve">  　　　　　 　　9月以降　　900円</t>
    <rPh sb="11" eb="12">
      <t>ガツ</t>
    </rPh>
    <rPh sb="12" eb="14">
      <t>イコウ</t>
    </rPh>
    <rPh sb="19" eb="20">
      <t>エン</t>
    </rPh>
    <phoneticPr fontId="1"/>
  </si>
  <si>
    <t>合　計</t>
    <rPh sb="0" eb="1">
      <t>ゴウ</t>
    </rPh>
    <rPh sb="2" eb="3">
      <t>ケイ</t>
    </rPh>
    <phoneticPr fontId="1"/>
  </si>
  <si>
    <t>B1</t>
  </si>
  <si>
    <t>指導者合計</t>
    <rPh sb="0" eb="3">
      <t>シドウシャ</t>
    </rPh>
    <rPh sb="3" eb="5">
      <t>ゴウケイ</t>
    </rPh>
    <phoneticPr fontId="1"/>
  </si>
  <si>
    <t>東京　太郎</t>
    <rPh sb="0" eb="2">
      <t>トウキョウ</t>
    </rPh>
    <rPh sb="3" eb="5">
      <t>タロウ</t>
    </rPh>
    <phoneticPr fontId="1"/>
  </si>
  <si>
    <t>C1</t>
  </si>
  <si>
    <t>S1</t>
  </si>
  <si>
    <t>V1</t>
  </si>
  <si>
    <t>R1</t>
  </si>
  <si>
    <t>分担金計算</t>
    <rPh sb="0" eb="3">
      <t>ブンタンキン</t>
    </rPh>
    <rPh sb="3" eb="5">
      <t>ケイサン</t>
    </rPh>
    <phoneticPr fontId="1"/>
  </si>
  <si>
    <t>（参考）日本連盟登録料振込日</t>
    <rPh sb="1" eb="3">
      <t>サンコウ</t>
    </rPh>
    <rPh sb="4" eb="6">
      <t>ニホン</t>
    </rPh>
    <rPh sb="6" eb="8">
      <t>レンメイ</t>
    </rPh>
    <rPh sb="8" eb="10">
      <t>トウロク</t>
    </rPh>
    <rPh sb="10" eb="11">
      <t>リョウ</t>
    </rPh>
    <rPh sb="11" eb="13">
      <t>フリコミ</t>
    </rPh>
    <rPh sb="13" eb="14">
      <t>ビ</t>
    </rPh>
    <phoneticPr fontId="1"/>
  </si>
  <si>
    <t>継　続　登　録</t>
    <rPh sb="0" eb="1">
      <t>ツギ</t>
    </rPh>
    <rPh sb="2" eb="3">
      <t>ゾク</t>
    </rPh>
    <rPh sb="4" eb="5">
      <t>ノボル</t>
    </rPh>
    <rPh sb="6" eb="7">
      <t>ロク</t>
    </rPh>
    <phoneticPr fontId="1"/>
  </si>
  <si>
    <t>銀行名</t>
    <rPh sb="0" eb="3">
      <t>ギンコウメイ</t>
    </rPh>
    <phoneticPr fontId="1"/>
  </si>
  <si>
    <t>口座№</t>
    <rPh sb="0" eb="2">
      <t>コウザ</t>
    </rPh>
    <phoneticPr fontId="1"/>
  </si>
  <si>
    <t>普通預金　４５４９３２５</t>
    <rPh sb="0" eb="2">
      <t>フツウ</t>
    </rPh>
    <rPh sb="2" eb="4">
      <t>ヨキン</t>
    </rPh>
    <phoneticPr fontId="1"/>
  </si>
  <si>
    <t>口座名</t>
    <rPh sb="0" eb="2">
      <t>コウザ</t>
    </rPh>
    <rPh sb="2" eb="3">
      <t>メイ</t>
    </rPh>
    <phoneticPr fontId="1"/>
  </si>
  <si>
    <t>４月～８月  追加登録用</t>
  </si>
  <si>
    <t>９月以降  追加登録用</t>
  </si>
  <si>
    <t>フ リ ー 用</t>
  </si>
  <si>
    <t>地区確認</t>
    <rPh sb="0" eb="2">
      <t>チク</t>
    </rPh>
    <rPh sb="2" eb="4">
      <t>カクニン</t>
    </rPh>
    <phoneticPr fontId="1"/>
  </si>
  <si>
    <t>役務</t>
    <rPh sb="0" eb="2">
      <t>ヤクム</t>
    </rPh>
    <phoneticPr fontId="1"/>
  </si>
  <si>
    <t>氏名</t>
    <rPh sb="0" eb="2">
      <t>シメイ</t>
    </rPh>
    <phoneticPr fontId="1"/>
  </si>
  <si>
    <t>三菱ＵＦＪ銀行　　新宿中央支店</t>
    <rPh sb="0" eb="2">
      <t>ミツビシ</t>
    </rPh>
    <phoneticPr fontId="1"/>
  </si>
  <si>
    <t>　※　前年度登録があった方は</t>
    <rPh sb="3" eb="6">
      <t>ゼンネンド</t>
    </rPh>
    <rPh sb="6" eb="8">
      <t>トウロク</t>
    </rPh>
    <rPh sb="12" eb="13">
      <t>カタ</t>
    </rPh>
    <phoneticPr fontId="1"/>
  </si>
  <si>
    <t>　9月以降の登録でも1800円となります。</t>
    <rPh sb="2" eb="3">
      <t>ツキ</t>
    </rPh>
    <rPh sb="3" eb="5">
      <t>イコウ</t>
    </rPh>
    <rPh sb="6" eb="8">
      <t>トウロク</t>
    </rPh>
    <rPh sb="14" eb="15">
      <t>エン</t>
    </rPh>
    <phoneticPr fontId="1"/>
  </si>
  <si>
    <t>　※　他県連に主登録があるRSも</t>
    <rPh sb="3" eb="4">
      <t>タ</t>
    </rPh>
    <rPh sb="4" eb="6">
      <t>ケンレン</t>
    </rPh>
    <rPh sb="7" eb="8">
      <t>シュ</t>
    </rPh>
    <rPh sb="8" eb="10">
      <t>トウロク</t>
    </rPh>
    <phoneticPr fontId="1"/>
  </si>
  <si>
    <t>　東京連盟分担金は必要です。</t>
    <rPh sb="1" eb="3">
      <t>トウキョウ</t>
    </rPh>
    <rPh sb="3" eb="5">
      <t>レンメイ</t>
    </rPh>
    <rPh sb="5" eb="8">
      <t>ブンタンキン</t>
    </rPh>
    <rPh sb="9" eb="11">
      <t>ヒツヨウ</t>
    </rPh>
    <phoneticPr fontId="1"/>
  </si>
  <si>
    <t>入れず、団名(地区名)だけ入れてください。</t>
    <rPh sb="0" eb="1">
      <t>イ</t>
    </rPh>
    <rPh sb="4" eb="5">
      <t>ダン</t>
    </rPh>
    <rPh sb="5" eb="6">
      <t>ナ</t>
    </rPh>
    <rPh sb="7" eb="9">
      <t>チク</t>
    </rPh>
    <rPh sb="9" eb="10">
      <t>ナ</t>
    </rPh>
    <rPh sb="13" eb="14">
      <t>イ</t>
    </rPh>
    <phoneticPr fontId="1"/>
  </si>
  <si>
    <t>例：シモイグサ10</t>
    <rPh sb="0" eb="1">
      <t>レイ</t>
    </rPh>
    <phoneticPr fontId="1"/>
  </si>
  <si>
    <t>※振り込み人名義に『ボーイスカウト』は</t>
    <rPh sb="1" eb="2">
      <t>フ</t>
    </rPh>
    <rPh sb="3" eb="4">
      <t>コ</t>
    </rPh>
    <rPh sb="5" eb="6">
      <t>ニン</t>
    </rPh>
    <rPh sb="6" eb="8">
      <t>メイギ</t>
    </rPh>
    <phoneticPr fontId="1"/>
  </si>
  <si>
    <t>一般社団法人　日本ボーイスカウト東京連盟</t>
    <rPh sb="0" eb="2">
      <t>イッパン</t>
    </rPh>
    <rPh sb="2" eb="4">
      <t>シャダン</t>
    </rPh>
    <rPh sb="4" eb="6">
      <t>ホウジン</t>
    </rPh>
    <rPh sb="7" eb="9">
      <t>ニホン</t>
    </rPh>
    <rPh sb="16" eb="18">
      <t>トウキョウ</t>
    </rPh>
    <rPh sb="18" eb="20">
      <t>レンメイ</t>
    </rPh>
    <phoneticPr fontId="1"/>
  </si>
  <si>
    <t>一般社団法人日本ボーイスカウト東京連盟</t>
    <rPh sb="0" eb="2">
      <t>イッパン</t>
    </rPh>
    <rPh sb="2" eb="4">
      <t>シャダン</t>
    </rPh>
    <rPh sb="4" eb="6">
      <t>ホウジン</t>
    </rPh>
    <rPh sb="6" eb="8">
      <t>ニホン</t>
    </rPh>
    <rPh sb="15" eb="17">
      <t>トウキョウ</t>
    </rPh>
    <rPh sb="17" eb="19">
      <t>レンメイ</t>
    </rPh>
    <phoneticPr fontId="1"/>
  </si>
  <si>
    <t>一般社団法人日本ボーイスカウト東京連盟</t>
    <rPh sb="0" eb="6">
      <t>イッパンシャダンホウジン</t>
    </rPh>
    <rPh sb="6" eb="8">
      <t>ニホン</t>
    </rPh>
    <rPh sb="15" eb="17">
      <t>トウキョウ</t>
    </rPh>
    <rPh sb="17" eb="19">
      <t>レンメイ</t>
    </rPh>
    <phoneticPr fontId="1"/>
  </si>
  <si>
    <t>下井草</t>
    <rPh sb="0" eb="3">
      <t>シモイグサ</t>
    </rPh>
    <phoneticPr fontId="1"/>
  </si>
  <si>
    <t>2022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</si>
</sst>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 textRotation="255"/>
    </xf>
    <xf numFmtId="3" fontId="7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7" fillId="0" borderId="1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shrinkToFit="1"/>
    </xf>
    <xf numFmtId="3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2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3" fontId="7" fillId="0" borderId="2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3" fontId="7" fillId="0" borderId="0" xfId="0" applyNumberFormat="1" applyFont="1" applyBorder="1" applyAlignment="1"/>
    <xf numFmtId="3" fontId="7" fillId="0" borderId="0" xfId="0" applyNumberFormat="1" applyFont="1" applyBorder="1" applyAlignment="1">
      <alignment horizontal="center"/>
    </xf>
    <xf numFmtId="3" fontId="3" fillId="2" borderId="14" xfId="0" applyNumberFormat="1" applyFont="1" applyFill="1" applyBorder="1" applyAlignment="1"/>
    <xf numFmtId="49" fontId="7" fillId="0" borderId="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2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3" fontId="4" fillId="0" borderId="14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41" xfId="0" applyNumberFormat="1" applyFont="1" applyBorder="1" applyAlignment="1">
      <alignment horizontal="center" vertical="center" wrapText="1"/>
    </xf>
    <xf numFmtId="3" fontId="7" fillId="0" borderId="25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3" fontId="7" fillId="2" borderId="24" xfId="0" applyNumberFormat="1" applyFont="1" applyFill="1" applyBorder="1" applyAlignment="1">
      <alignment horizontal="right"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7" fillId="0" borderId="25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Fill="1" applyBorder="1" applyAlignment="1">
      <alignment horizontal="center" vertical="center"/>
    </xf>
    <xf numFmtId="3" fontId="7" fillId="0" borderId="45" xfId="0" applyNumberFormat="1" applyFont="1" applyFill="1" applyBorder="1" applyAlignment="1">
      <alignment horizontal="center" vertical="center"/>
    </xf>
    <xf numFmtId="3" fontId="7" fillId="0" borderId="46" xfId="0" applyNumberFormat="1" applyFont="1" applyFill="1" applyBorder="1" applyAlignment="1">
      <alignment horizontal="center" vertical="center"/>
    </xf>
    <xf numFmtId="3" fontId="7" fillId="0" borderId="45" xfId="0" applyNumberFormat="1" applyFont="1" applyBorder="1" applyAlignment="1">
      <alignment horizontal="right" vertical="center"/>
    </xf>
    <xf numFmtId="3" fontId="7" fillId="0" borderId="44" xfId="0" applyNumberFormat="1" applyFont="1" applyBorder="1" applyAlignment="1">
      <alignment horizontal="right" vertical="center"/>
    </xf>
    <xf numFmtId="3" fontId="7" fillId="0" borderId="44" xfId="0" applyNumberFormat="1" applyFont="1" applyBorder="1" applyAlignment="1">
      <alignment vertical="center"/>
    </xf>
    <xf numFmtId="3" fontId="7" fillId="0" borderId="45" xfId="0" applyNumberFormat="1" applyFont="1" applyBorder="1" applyAlignment="1">
      <alignment vertical="center"/>
    </xf>
    <xf numFmtId="3" fontId="7" fillId="4" borderId="18" xfId="0" applyNumberFormat="1" applyFont="1" applyFill="1" applyBorder="1" applyAlignment="1">
      <alignment horizontal="center" vertical="center"/>
    </xf>
    <xf numFmtId="3" fontId="7" fillId="4" borderId="13" xfId="0" applyNumberFormat="1" applyFont="1" applyFill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42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center" vertical="center"/>
    </xf>
    <xf numFmtId="3" fontId="3" fillId="3" borderId="24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6" fillId="0" borderId="20" xfId="0" applyNumberFormat="1" applyFont="1" applyFill="1" applyBorder="1" applyAlignment="1"/>
    <xf numFmtId="3" fontId="6" fillId="0" borderId="0" xfId="0" applyNumberFormat="1" applyFont="1" applyFill="1" applyAlignment="1"/>
    <xf numFmtId="3" fontId="6" fillId="0" borderId="20" xfId="0" applyNumberFormat="1" applyFont="1" applyBorder="1" applyAlignment="1">
      <alignment vertical="top"/>
    </xf>
    <xf numFmtId="3" fontId="6" fillId="0" borderId="0" xfId="0" applyNumberFormat="1" applyFont="1" applyAlignment="1">
      <alignment vertical="top"/>
    </xf>
    <xf numFmtId="3" fontId="6" fillId="0" borderId="20" xfId="0" applyNumberFormat="1" applyFont="1" applyBorder="1" applyAlignment="1"/>
    <xf numFmtId="3" fontId="6" fillId="0" borderId="0" xfId="0" applyNumberFormat="1" applyFont="1" applyAlignment="1"/>
    <xf numFmtId="49" fontId="5" fillId="2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 textRotation="255"/>
    </xf>
    <xf numFmtId="3" fontId="7" fillId="0" borderId="34" xfId="0" applyNumberFormat="1" applyFont="1" applyBorder="1" applyAlignment="1">
      <alignment horizontal="center" vertical="center" textRotation="255"/>
    </xf>
    <xf numFmtId="3" fontId="2" fillId="0" borderId="25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 textRotation="255"/>
    </xf>
    <xf numFmtId="3" fontId="7" fillId="0" borderId="37" xfId="0" applyNumberFormat="1" applyFont="1" applyBorder="1" applyAlignment="1">
      <alignment horizontal="center" vertical="center" textRotation="255"/>
    </xf>
    <xf numFmtId="3" fontId="7" fillId="0" borderId="38" xfId="0" applyNumberFormat="1" applyFont="1" applyBorder="1" applyAlignment="1">
      <alignment horizontal="center" vertical="center" textRotation="255"/>
    </xf>
    <xf numFmtId="3" fontId="7" fillId="2" borderId="39" xfId="0" applyNumberFormat="1" applyFont="1" applyFill="1" applyBorder="1" applyAlignment="1">
      <alignment horizontal="right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39" xfId="0" applyNumberFormat="1" applyFont="1" applyBorder="1" applyAlignment="1">
      <alignment horizontal="right" vertical="center"/>
    </xf>
    <xf numFmtId="3" fontId="7" fillId="0" borderId="40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0" fontId="0" fillId="0" borderId="13" xfId="0" applyBorder="1"/>
    <xf numFmtId="49" fontId="7" fillId="0" borderId="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3" fontId="7" fillId="5" borderId="40" xfId="0" applyNumberFormat="1" applyFont="1" applyFill="1" applyBorder="1" applyAlignment="1">
      <alignment horizontal="right" vertical="center"/>
    </xf>
    <xf numFmtId="3" fontId="7" fillId="5" borderId="39" xfId="0" applyNumberFormat="1" applyFont="1" applyFill="1" applyBorder="1" applyAlignment="1">
      <alignment horizontal="right" vertical="center"/>
    </xf>
    <xf numFmtId="3" fontId="7" fillId="5" borderId="25" xfId="0" applyNumberFormat="1" applyFont="1" applyFill="1" applyBorder="1" applyAlignment="1">
      <alignment horizontal="right" vertical="center"/>
    </xf>
    <xf numFmtId="3" fontId="7" fillId="5" borderId="24" xfId="0" applyNumberFormat="1" applyFont="1" applyFill="1" applyBorder="1" applyAlignment="1">
      <alignment horizontal="right" vertical="center"/>
    </xf>
    <xf numFmtId="3" fontId="7" fillId="5" borderId="44" xfId="0" applyNumberFormat="1" applyFont="1" applyFill="1" applyBorder="1" applyAlignment="1">
      <alignment horizontal="right" vertical="center"/>
    </xf>
    <xf numFmtId="3" fontId="7" fillId="5" borderId="45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235788</xdr:colOff>
      <xdr:row>10</xdr:row>
      <xdr:rowOff>39502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317E600-ED69-420F-80C8-0FA85D4D1CC8}"/>
            </a:ext>
          </a:extLst>
        </xdr:cNvPr>
        <xdr:cNvSpPr/>
      </xdr:nvSpPr>
      <xdr:spPr bwMode="auto">
        <a:xfrm>
          <a:off x="278423" y="1172308"/>
          <a:ext cx="1292501" cy="501098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/>
            <a:t>説明書</a:t>
          </a:r>
          <a:endParaRPr kumimoji="1" lang="en-US" altLang="ja-JP" sz="2000"/>
        </a:p>
      </xdr:txBody>
    </xdr:sp>
    <xdr:clientData/>
  </xdr:twoCellAnchor>
  <xdr:twoCellAnchor>
    <xdr:from>
      <xdr:col>14</xdr:col>
      <xdr:colOff>0</xdr:colOff>
      <xdr:row>0</xdr:row>
      <xdr:rowOff>117231</xdr:rowOff>
    </xdr:from>
    <xdr:to>
      <xdr:col>25</xdr:col>
      <xdr:colOff>88499</xdr:colOff>
      <xdr:row>2</xdr:row>
      <xdr:rowOff>3629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736DC936-A7CC-4A1D-BEA2-18724CC23391}"/>
            </a:ext>
          </a:extLst>
        </xdr:cNvPr>
        <xdr:cNvSpPr>
          <a:spLocks noChangeArrowheads="1"/>
        </xdr:cNvSpPr>
      </xdr:nvSpPr>
      <xdr:spPr bwMode="auto">
        <a:xfrm>
          <a:off x="3941885" y="117231"/>
          <a:ext cx="3310729" cy="289379"/>
        </a:xfrm>
        <a:prstGeom prst="wedgeRoundRectCallout">
          <a:avLst>
            <a:gd name="adj1" fmla="val 24378"/>
            <a:gd name="adj2" fmla="val 43706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水色の欄は文字・数字など入力をして下さい。</a:t>
          </a:r>
        </a:p>
      </xdr:txBody>
    </xdr:sp>
    <xdr:clientData/>
  </xdr:twoCellAnchor>
  <xdr:twoCellAnchor>
    <xdr:from>
      <xdr:col>19</xdr:col>
      <xdr:colOff>21980</xdr:colOff>
      <xdr:row>19</xdr:row>
      <xdr:rowOff>173648</xdr:rowOff>
    </xdr:from>
    <xdr:to>
      <xdr:col>25</xdr:col>
      <xdr:colOff>76157</xdr:colOff>
      <xdr:row>20</xdr:row>
      <xdr:rowOff>282814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15BA0330-63AD-49AF-BB6F-DC01DBEF9E2C}"/>
            </a:ext>
          </a:extLst>
        </xdr:cNvPr>
        <xdr:cNvSpPr>
          <a:spLocks noChangeArrowheads="1"/>
        </xdr:cNvSpPr>
      </xdr:nvSpPr>
      <xdr:spPr bwMode="auto">
        <a:xfrm>
          <a:off x="5509845" y="4637942"/>
          <a:ext cx="1722782" cy="441877"/>
        </a:xfrm>
        <a:prstGeom prst="wedgeRectCallout">
          <a:avLst>
            <a:gd name="adj1" fmla="val 6032"/>
            <a:gd name="adj2" fmla="val -1005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東京連盟分担金振込日を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入力して下さい。</a:t>
          </a:r>
        </a:p>
      </xdr:txBody>
    </xdr:sp>
    <xdr:clientData/>
  </xdr:twoCellAnchor>
  <xdr:twoCellAnchor>
    <xdr:from>
      <xdr:col>16</xdr:col>
      <xdr:colOff>184785</xdr:colOff>
      <xdr:row>21</xdr:row>
      <xdr:rowOff>0</xdr:rowOff>
    </xdr:from>
    <xdr:to>
      <xdr:col>25</xdr:col>
      <xdr:colOff>223744</xdr:colOff>
      <xdr:row>22</xdr:row>
      <xdr:rowOff>2262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3630FB71-79DE-4F8A-89D4-7BC2C7857132}"/>
            </a:ext>
          </a:extLst>
        </xdr:cNvPr>
        <xdr:cNvSpPr>
          <a:spLocks noChangeArrowheads="1"/>
        </xdr:cNvSpPr>
      </xdr:nvSpPr>
      <xdr:spPr bwMode="auto">
        <a:xfrm>
          <a:off x="4843096" y="5143500"/>
          <a:ext cx="2533333" cy="346627"/>
        </a:xfrm>
        <a:prstGeom prst="wedgeRectCallout">
          <a:avLst>
            <a:gd name="adj1" fmla="val 26412"/>
            <a:gd name="adj2" fmla="val 1667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自動的に合計金額が計算されます。</a:t>
          </a:r>
        </a:p>
      </xdr:txBody>
    </xdr:sp>
    <xdr:clientData/>
  </xdr:twoCellAnchor>
  <xdr:twoCellAnchor>
    <xdr:from>
      <xdr:col>8</xdr:col>
      <xdr:colOff>253397</xdr:colOff>
      <xdr:row>27</xdr:row>
      <xdr:rowOff>75468</xdr:rowOff>
    </xdr:from>
    <xdr:to>
      <xdr:col>14</xdr:col>
      <xdr:colOff>344572</xdr:colOff>
      <xdr:row>28</xdr:row>
      <xdr:rowOff>180623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883BCB1F-C70F-457D-A3DE-1A6B4C01690A}"/>
            </a:ext>
          </a:extLst>
        </xdr:cNvPr>
        <xdr:cNvSpPr>
          <a:spLocks noChangeArrowheads="1"/>
        </xdr:cNvSpPr>
      </xdr:nvSpPr>
      <xdr:spPr bwMode="auto">
        <a:xfrm>
          <a:off x="2543207" y="7285160"/>
          <a:ext cx="1745146" cy="441877"/>
        </a:xfrm>
        <a:prstGeom prst="wedgeRectCallout">
          <a:avLst>
            <a:gd name="adj1" fmla="val 5486"/>
            <a:gd name="adj2" fmla="val -167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数字を入力して下さい。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自動的に計算されます。</a:t>
          </a:r>
        </a:p>
      </xdr:txBody>
    </xdr:sp>
    <xdr:clientData/>
  </xdr:twoCellAnchor>
  <xdr:twoCellAnchor>
    <xdr:from>
      <xdr:col>8</xdr:col>
      <xdr:colOff>208671</xdr:colOff>
      <xdr:row>27</xdr:row>
      <xdr:rowOff>65943</xdr:rowOff>
    </xdr:from>
    <xdr:to>
      <xdr:col>14</xdr:col>
      <xdr:colOff>422870</xdr:colOff>
      <xdr:row>28</xdr:row>
      <xdr:rowOff>228304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23B8701A-B48F-43AC-9DB3-97D36BFCC57D}"/>
            </a:ext>
          </a:extLst>
        </xdr:cNvPr>
        <xdr:cNvSpPr>
          <a:spLocks noChangeArrowheads="1"/>
        </xdr:cNvSpPr>
      </xdr:nvSpPr>
      <xdr:spPr bwMode="auto">
        <a:xfrm>
          <a:off x="2498481" y="7275635"/>
          <a:ext cx="1858617" cy="499027"/>
        </a:xfrm>
        <a:prstGeom prst="wedgeRectCallout">
          <a:avLst>
            <a:gd name="adj1" fmla="val -75291"/>
            <a:gd name="adj2" fmla="val -15192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数字を入力して下さい。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自動的に計算されます。</a:t>
          </a:r>
        </a:p>
      </xdr:txBody>
    </xdr:sp>
    <xdr:clientData/>
  </xdr:twoCellAnchor>
  <xdr:twoCellAnchor>
    <xdr:from>
      <xdr:col>1</xdr:col>
      <xdr:colOff>7326</xdr:colOff>
      <xdr:row>28</xdr:row>
      <xdr:rowOff>234461</xdr:rowOff>
    </xdr:from>
    <xdr:to>
      <xdr:col>10</xdr:col>
      <xdr:colOff>17588</xdr:colOff>
      <xdr:row>30</xdr:row>
      <xdr:rowOff>155131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DD42E-1161-4F46-8BD6-3D09FDECBB8E}"/>
            </a:ext>
          </a:extLst>
        </xdr:cNvPr>
        <xdr:cNvSpPr>
          <a:spLocks noChangeArrowheads="1"/>
        </xdr:cNvSpPr>
      </xdr:nvSpPr>
      <xdr:spPr bwMode="auto">
        <a:xfrm>
          <a:off x="285749" y="7788519"/>
          <a:ext cx="2582298" cy="617054"/>
        </a:xfrm>
        <a:prstGeom prst="wedgeRoundRectCallout">
          <a:avLst>
            <a:gd name="adj1" fmla="val -40762"/>
            <a:gd name="adj2" fmla="val -24074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オレンジ色の欄は選択画面が出ますので、選択をして下さい。</a:t>
          </a:r>
        </a:p>
      </xdr:txBody>
    </xdr:sp>
    <xdr:clientData/>
  </xdr:twoCellAnchor>
  <xdr:twoCellAnchor>
    <xdr:from>
      <xdr:col>17</xdr:col>
      <xdr:colOff>269777</xdr:colOff>
      <xdr:row>31</xdr:row>
      <xdr:rowOff>85725</xdr:rowOff>
    </xdr:from>
    <xdr:to>
      <xdr:col>24</xdr:col>
      <xdr:colOff>138865</xdr:colOff>
      <xdr:row>32</xdr:row>
      <xdr:rowOff>240387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DB1904FB-696D-4ED8-8A85-1F828093D20A}"/>
            </a:ext>
          </a:extLst>
        </xdr:cNvPr>
        <xdr:cNvSpPr>
          <a:spLocks noChangeArrowheads="1"/>
        </xdr:cNvSpPr>
      </xdr:nvSpPr>
      <xdr:spPr bwMode="auto">
        <a:xfrm>
          <a:off x="5187461" y="8682404"/>
          <a:ext cx="1837082" cy="499027"/>
        </a:xfrm>
        <a:prstGeom prst="wedgeRectCallout">
          <a:avLst>
            <a:gd name="adj1" fmla="val 18269"/>
            <a:gd name="adj2" fmla="val 1481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日本連盟登録料振込日を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入力して下さい。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I115"/>
  <sheetViews>
    <sheetView view="pageBreakPreview" topLeftCell="A16" zoomScaleNormal="100" zoomScaleSheetLayoutView="100" workbookViewId="0">
      <selection activeCell="Q37" sqref="Q37"/>
    </sheetView>
  </sheetViews>
  <sheetFormatPr defaultColWidth="9" defaultRowHeight="13.2" x14ac:dyDescent="0.2"/>
  <cols>
    <col min="1" max="1" width="3.6640625" style="2" customWidth="1"/>
    <col min="2" max="2" width="5.6640625" style="2" customWidth="1"/>
    <col min="3" max="3" width="2.6640625" style="2" customWidth="1"/>
    <col min="4" max="4" width="5.6640625" style="2" customWidth="1"/>
    <col min="5" max="5" width="4.6640625" style="2" customWidth="1"/>
    <col min="6" max="8" width="2.6640625" style="2" customWidth="1"/>
    <col min="9" max="10" width="3.6640625" style="2" customWidth="1"/>
    <col min="11" max="11" width="2.6640625" style="2" customWidth="1"/>
    <col min="12" max="13" width="4.6640625" style="2" customWidth="1"/>
    <col min="14" max="14" width="2.6640625" style="2" customWidth="1"/>
    <col min="15" max="15" width="5.6640625" style="2" customWidth="1"/>
    <col min="16" max="26" width="3.6640625" style="2" customWidth="1"/>
    <col min="27" max="27" width="8.6640625" style="3" hidden="1" customWidth="1"/>
    <col min="28" max="28" width="8.6640625" style="3" customWidth="1"/>
    <col min="29" max="29" width="4.6640625" style="3" customWidth="1"/>
    <col min="30" max="30" width="4.6640625" style="1" customWidth="1"/>
    <col min="31" max="16384" width="9" style="1"/>
  </cols>
  <sheetData>
    <row r="1" spans="1:31" ht="20.100000000000001" customHeight="1" thickBot="1" x14ac:dyDescent="0.25">
      <c r="A1" s="112" t="s">
        <v>61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3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AB2" s="9" t="s">
        <v>6</v>
      </c>
      <c r="AC2" s="10" t="s">
        <v>7</v>
      </c>
      <c r="AD2" s="11" t="s">
        <v>8</v>
      </c>
    </row>
    <row r="3" spans="1:31" s="6" customFormat="1" ht="12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B3" s="12" t="s">
        <v>23</v>
      </c>
      <c r="AC3" s="13" t="s">
        <v>7</v>
      </c>
      <c r="AD3" s="14" t="s">
        <v>24</v>
      </c>
    </row>
    <row r="4" spans="1:31" s="6" customFormat="1" ht="12" customHeight="1" x14ac:dyDescent="0.2">
      <c r="A4" s="5"/>
      <c r="B4" s="127" t="s">
        <v>84</v>
      </c>
      <c r="C4" s="127"/>
      <c r="D4" s="127"/>
      <c r="E4" s="115" t="s">
        <v>0</v>
      </c>
      <c r="F4" s="115"/>
      <c r="G4" s="115" t="s">
        <v>1</v>
      </c>
      <c r="H4" s="115"/>
      <c r="I4" s="115"/>
      <c r="J4" s="115"/>
      <c r="K4" s="115"/>
      <c r="L4" s="115"/>
      <c r="M4" s="116" t="s">
        <v>2</v>
      </c>
      <c r="N4" s="116"/>
      <c r="O4" s="116"/>
      <c r="P4" s="116"/>
      <c r="Q4" s="116"/>
      <c r="R4" s="117" t="s">
        <v>48</v>
      </c>
      <c r="S4" s="117"/>
      <c r="T4" s="117"/>
      <c r="AB4" s="15" t="s">
        <v>25</v>
      </c>
      <c r="AC4" s="16" t="s">
        <v>7</v>
      </c>
      <c r="AD4" s="17" t="s">
        <v>26</v>
      </c>
    </row>
    <row r="5" spans="1:31" s="6" customFormat="1" ht="12" customHeight="1" x14ac:dyDescent="0.2">
      <c r="A5" s="5"/>
      <c r="B5" s="127"/>
      <c r="C5" s="127"/>
      <c r="D5" s="127"/>
      <c r="E5" s="115"/>
      <c r="F5" s="115"/>
      <c r="G5" s="115"/>
      <c r="H5" s="115"/>
      <c r="I5" s="115"/>
      <c r="J5" s="115"/>
      <c r="K5" s="115"/>
      <c r="L5" s="115"/>
      <c r="M5" s="116"/>
      <c r="N5" s="116"/>
      <c r="O5" s="116"/>
      <c r="P5" s="116"/>
      <c r="Q5" s="116"/>
      <c r="R5" s="117"/>
      <c r="S5" s="117"/>
      <c r="T5" s="117"/>
      <c r="AB5" s="12" t="s">
        <v>27</v>
      </c>
      <c r="AC5" s="13" t="s">
        <v>7</v>
      </c>
      <c r="AD5" s="14" t="s">
        <v>28</v>
      </c>
    </row>
    <row r="6" spans="1:31" s="6" customFormat="1" ht="12" customHeight="1" x14ac:dyDescent="0.2">
      <c r="A6" s="5"/>
      <c r="B6" s="39"/>
      <c r="C6" s="40"/>
      <c r="D6" s="40"/>
      <c r="E6" s="39"/>
      <c r="F6" s="39"/>
      <c r="G6" s="39"/>
      <c r="H6" s="39"/>
      <c r="I6" s="39"/>
      <c r="J6" s="39"/>
      <c r="K6" s="39"/>
      <c r="L6" s="24"/>
      <c r="M6" s="24"/>
      <c r="N6" s="24"/>
      <c r="O6" s="24"/>
      <c r="P6" s="24"/>
      <c r="Q6" s="7"/>
      <c r="R6" s="7"/>
      <c r="S6" s="7"/>
      <c r="AB6" s="15" t="s">
        <v>29</v>
      </c>
      <c r="AC6" s="16" t="s">
        <v>7</v>
      </c>
      <c r="AD6" s="17" t="s">
        <v>30</v>
      </c>
    </row>
    <row r="7" spans="1:31" s="6" customFormat="1" ht="12" customHeight="1" x14ac:dyDescent="0.2">
      <c r="A7" s="5"/>
      <c r="B7" s="39"/>
      <c r="C7" s="40"/>
      <c r="D7" s="40"/>
      <c r="E7" s="39"/>
      <c r="F7" s="39"/>
      <c r="G7" s="39"/>
      <c r="H7" s="39"/>
      <c r="I7" s="39"/>
      <c r="J7" s="39"/>
      <c r="K7" s="130" t="s">
        <v>81</v>
      </c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8"/>
      <c r="AB7" s="12" t="s">
        <v>31</v>
      </c>
      <c r="AC7" s="13" t="s">
        <v>7</v>
      </c>
      <c r="AD7" s="14" t="s">
        <v>32</v>
      </c>
      <c r="AE7" s="8"/>
    </row>
    <row r="8" spans="1:31" s="6" customFormat="1" ht="12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8"/>
      <c r="AB8" s="15" t="s">
        <v>33</v>
      </c>
      <c r="AC8" s="16" t="s">
        <v>7</v>
      </c>
      <c r="AD8" s="17" t="s">
        <v>34</v>
      </c>
      <c r="AE8" s="8"/>
    </row>
    <row r="9" spans="1:31" ht="12" customHeigh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2" t="s">
        <v>35</v>
      </c>
      <c r="AC9" s="13" t="s">
        <v>7</v>
      </c>
      <c r="AD9" s="14" t="s">
        <v>36</v>
      </c>
    </row>
    <row r="10" spans="1:31" ht="12" customHeight="1" x14ac:dyDescent="0.2">
      <c r="K10" s="118"/>
      <c r="L10" s="118"/>
      <c r="M10" s="118"/>
      <c r="N10" s="118"/>
      <c r="O10" s="120" t="s">
        <v>3</v>
      </c>
      <c r="P10" s="118"/>
      <c r="Q10" s="120" t="s">
        <v>4</v>
      </c>
      <c r="R10" s="120" t="s">
        <v>5</v>
      </c>
      <c r="S10" s="120"/>
      <c r="T10" s="120"/>
      <c r="U10" s="118"/>
      <c r="V10" s="118"/>
      <c r="W10" s="118"/>
      <c r="X10" s="118"/>
      <c r="Y10" s="118"/>
      <c r="Z10" s="128"/>
      <c r="AB10" s="15" t="s">
        <v>37</v>
      </c>
      <c r="AC10" s="16" t="s">
        <v>7</v>
      </c>
      <c r="AD10" s="17" t="s">
        <v>38</v>
      </c>
    </row>
    <row r="11" spans="1:31" ht="12" customHeight="1" thickBot="1" x14ac:dyDescent="0.25">
      <c r="K11" s="119"/>
      <c r="L11" s="119"/>
      <c r="M11" s="119"/>
      <c r="N11" s="119"/>
      <c r="O11" s="120"/>
      <c r="P11" s="119"/>
      <c r="Q11" s="120"/>
      <c r="R11" s="120"/>
      <c r="S11" s="120"/>
      <c r="T11" s="120"/>
      <c r="U11" s="119"/>
      <c r="V11" s="119"/>
      <c r="W11" s="119"/>
      <c r="X11" s="119"/>
      <c r="Y11" s="119"/>
      <c r="Z11" s="129"/>
      <c r="AB11" s="18" t="s">
        <v>39</v>
      </c>
      <c r="AC11" s="19" t="s">
        <v>7</v>
      </c>
      <c r="AD11" s="20" t="s">
        <v>40</v>
      </c>
    </row>
    <row r="12" spans="1:31" ht="18.899999999999999" customHeight="1" x14ac:dyDescent="0.2"/>
    <row r="13" spans="1:31" ht="27.9" customHeight="1" x14ac:dyDescent="0.2">
      <c r="A13" s="131" t="s">
        <v>9</v>
      </c>
      <c r="B13" s="132"/>
      <c r="C13" s="132"/>
      <c r="D13" s="132"/>
      <c r="E13" s="133"/>
      <c r="F13" s="137" t="s">
        <v>10</v>
      </c>
      <c r="G13" s="132"/>
      <c r="H13" s="109"/>
      <c r="I13" s="84" t="s">
        <v>11</v>
      </c>
      <c r="J13" s="85"/>
      <c r="K13" s="85"/>
      <c r="L13" s="85"/>
      <c r="M13" s="85"/>
      <c r="N13" s="140"/>
      <c r="O13" s="141" t="s">
        <v>22</v>
      </c>
      <c r="P13" s="141"/>
      <c r="Q13" s="141"/>
      <c r="S13" s="143" t="s">
        <v>59</v>
      </c>
      <c r="T13" s="144"/>
      <c r="U13" s="145"/>
      <c r="V13" s="30"/>
      <c r="W13" s="30"/>
      <c r="X13" s="30"/>
      <c r="Y13" s="30"/>
      <c r="Z13" s="30"/>
    </row>
    <row r="14" spans="1:31" ht="27.9" customHeight="1" thickBot="1" x14ac:dyDescent="0.25">
      <c r="A14" s="134"/>
      <c r="B14" s="135"/>
      <c r="C14" s="135"/>
      <c r="D14" s="135"/>
      <c r="E14" s="136"/>
      <c r="F14" s="138"/>
      <c r="G14" s="135"/>
      <c r="H14" s="139"/>
      <c r="I14" s="134" t="s">
        <v>12</v>
      </c>
      <c r="J14" s="135"/>
      <c r="K14" s="139"/>
      <c r="L14" s="134" t="s">
        <v>13</v>
      </c>
      <c r="M14" s="135"/>
      <c r="N14" s="139"/>
      <c r="O14" s="142"/>
      <c r="P14" s="142"/>
      <c r="Q14" s="142"/>
      <c r="S14" s="22" t="s">
        <v>49</v>
      </c>
    </row>
    <row r="15" spans="1:31" ht="27" customHeight="1" thickTop="1" x14ac:dyDescent="0.2">
      <c r="A15" s="147" t="s">
        <v>14</v>
      </c>
      <c r="B15" s="78" t="s">
        <v>42</v>
      </c>
      <c r="C15" s="79"/>
      <c r="D15" s="79"/>
      <c r="E15" s="80"/>
      <c r="F15" s="150"/>
      <c r="G15" s="150"/>
      <c r="H15" s="47" t="s">
        <v>15</v>
      </c>
      <c r="I15" s="151">
        <v>1800</v>
      </c>
      <c r="J15" s="152"/>
      <c r="K15" s="48" t="s">
        <v>16</v>
      </c>
      <c r="L15" s="153">
        <f t="shared" ref="L15:L32" si="0">F15*I15</f>
        <v>0</v>
      </c>
      <c r="M15" s="154"/>
      <c r="N15" s="48" t="s">
        <v>16</v>
      </c>
      <c r="O15" s="146"/>
      <c r="P15" s="146"/>
      <c r="Q15" s="146"/>
      <c r="S15" s="22" t="s">
        <v>50</v>
      </c>
    </row>
    <row r="16" spans="1:31" ht="27" customHeight="1" x14ac:dyDescent="0.2">
      <c r="A16" s="148"/>
      <c r="B16" s="81" t="s">
        <v>41</v>
      </c>
      <c r="C16" s="82"/>
      <c r="D16" s="82"/>
      <c r="E16" s="83"/>
      <c r="F16" s="87"/>
      <c r="G16" s="87"/>
      <c r="H16" s="28" t="s">
        <v>15</v>
      </c>
      <c r="I16" s="88">
        <v>1800</v>
      </c>
      <c r="J16" s="89"/>
      <c r="K16" s="29" t="s">
        <v>16</v>
      </c>
      <c r="L16" s="90">
        <f>F16*I16</f>
        <v>0</v>
      </c>
      <c r="M16" s="91"/>
      <c r="N16" s="29" t="s">
        <v>16</v>
      </c>
      <c r="O16" s="108"/>
      <c r="P16" s="108"/>
      <c r="Q16" s="108"/>
      <c r="U16" s="22" t="s">
        <v>21</v>
      </c>
      <c r="V16" s="1"/>
      <c r="W16" s="3"/>
    </row>
    <row r="17" spans="1:35" ht="27" customHeight="1" x14ac:dyDescent="0.2">
      <c r="A17" s="148"/>
      <c r="B17" s="105"/>
      <c r="C17" s="109" t="s">
        <v>17</v>
      </c>
      <c r="D17" s="84" t="s">
        <v>43</v>
      </c>
      <c r="E17" s="86"/>
      <c r="F17" s="87"/>
      <c r="G17" s="87"/>
      <c r="H17" s="28" t="s">
        <v>15</v>
      </c>
      <c r="I17" s="88">
        <v>1800</v>
      </c>
      <c r="J17" s="89"/>
      <c r="K17" s="29" t="s">
        <v>16</v>
      </c>
      <c r="L17" s="90">
        <f t="shared" si="0"/>
        <v>0</v>
      </c>
      <c r="M17" s="91"/>
      <c r="N17" s="29" t="s">
        <v>16</v>
      </c>
      <c r="O17" s="108"/>
      <c r="P17" s="108"/>
      <c r="Q17" s="108"/>
      <c r="R17" s="121" t="s">
        <v>73</v>
      </c>
      <c r="S17" s="122"/>
      <c r="T17" s="122"/>
      <c r="U17" s="122"/>
      <c r="V17" s="122"/>
      <c r="W17" s="122"/>
      <c r="X17" s="122"/>
      <c r="Y17" s="122"/>
      <c r="Z17" s="122"/>
    </row>
    <row r="18" spans="1:35" ht="27" customHeight="1" x14ac:dyDescent="0.2">
      <c r="A18" s="148"/>
      <c r="B18" s="155"/>
      <c r="C18" s="94"/>
      <c r="D18" s="84" t="s">
        <v>18</v>
      </c>
      <c r="E18" s="86"/>
      <c r="F18" s="87"/>
      <c r="G18" s="87"/>
      <c r="H18" s="28" t="s">
        <v>15</v>
      </c>
      <c r="I18" s="88">
        <v>1800</v>
      </c>
      <c r="J18" s="89"/>
      <c r="K18" s="29" t="s">
        <v>16</v>
      </c>
      <c r="L18" s="90">
        <f t="shared" si="0"/>
        <v>0</v>
      </c>
      <c r="M18" s="91"/>
      <c r="N18" s="29" t="s">
        <v>16</v>
      </c>
      <c r="O18" s="108"/>
      <c r="P18" s="108"/>
      <c r="Q18" s="108"/>
      <c r="R18" s="123" t="s">
        <v>74</v>
      </c>
      <c r="S18" s="124"/>
      <c r="T18" s="124"/>
      <c r="U18" s="124"/>
      <c r="V18" s="124"/>
      <c r="W18" s="124"/>
      <c r="X18" s="124"/>
      <c r="Y18" s="124"/>
      <c r="Z18" s="124"/>
    </row>
    <row r="19" spans="1:35" ht="27" customHeight="1" x14ac:dyDescent="0.2">
      <c r="A19" s="148"/>
      <c r="B19" s="105"/>
      <c r="C19" s="109" t="s">
        <v>17</v>
      </c>
      <c r="D19" s="84" t="s">
        <v>43</v>
      </c>
      <c r="E19" s="86"/>
      <c r="F19" s="87"/>
      <c r="G19" s="87"/>
      <c r="H19" s="28" t="s">
        <v>15</v>
      </c>
      <c r="I19" s="88">
        <v>1800</v>
      </c>
      <c r="J19" s="89"/>
      <c r="K19" s="29" t="s">
        <v>16</v>
      </c>
      <c r="L19" s="90">
        <f t="shared" si="0"/>
        <v>0</v>
      </c>
      <c r="M19" s="91"/>
      <c r="N19" s="29" t="s">
        <v>16</v>
      </c>
      <c r="O19" s="108"/>
      <c r="P19" s="108"/>
      <c r="Q19" s="108"/>
      <c r="R19" s="125" t="s">
        <v>75</v>
      </c>
      <c r="S19" s="126"/>
      <c r="T19" s="126"/>
      <c r="U19" s="126"/>
      <c r="V19" s="126"/>
      <c r="W19" s="126"/>
      <c r="X19" s="126"/>
      <c r="Y19" s="126"/>
      <c r="Z19" s="126"/>
      <c r="AB19" s="1"/>
      <c r="AC19" s="1"/>
    </row>
    <row r="20" spans="1:35" ht="27" customHeight="1" x14ac:dyDescent="0.2">
      <c r="A20" s="148"/>
      <c r="B20" s="106"/>
      <c r="C20" s="94"/>
      <c r="D20" s="84" t="s">
        <v>18</v>
      </c>
      <c r="E20" s="86"/>
      <c r="F20" s="87"/>
      <c r="G20" s="87"/>
      <c r="H20" s="28" t="s">
        <v>15</v>
      </c>
      <c r="I20" s="88">
        <v>1800</v>
      </c>
      <c r="J20" s="89"/>
      <c r="K20" s="29" t="s">
        <v>16</v>
      </c>
      <c r="L20" s="90">
        <f t="shared" si="0"/>
        <v>0</v>
      </c>
      <c r="M20" s="91"/>
      <c r="N20" s="29" t="s">
        <v>16</v>
      </c>
      <c r="O20" s="108"/>
      <c r="P20" s="108"/>
      <c r="Q20" s="108"/>
      <c r="R20" s="123" t="s">
        <v>76</v>
      </c>
      <c r="S20" s="124"/>
      <c r="T20" s="124"/>
      <c r="U20" s="124"/>
      <c r="V20" s="124"/>
      <c r="W20" s="124"/>
      <c r="X20" s="124"/>
      <c r="Y20" s="124"/>
      <c r="Z20" s="124"/>
      <c r="AB20" s="1"/>
    </row>
    <row r="21" spans="1:35" ht="27" customHeight="1" x14ac:dyDescent="0.2">
      <c r="A21" s="148"/>
      <c r="B21" s="105"/>
      <c r="C21" s="109" t="s">
        <v>17</v>
      </c>
      <c r="D21" s="84" t="s">
        <v>43</v>
      </c>
      <c r="E21" s="86"/>
      <c r="F21" s="87"/>
      <c r="G21" s="87"/>
      <c r="H21" s="28" t="s">
        <v>15</v>
      </c>
      <c r="I21" s="88">
        <v>1800</v>
      </c>
      <c r="J21" s="89"/>
      <c r="K21" s="29" t="s">
        <v>16</v>
      </c>
      <c r="L21" s="90">
        <f t="shared" si="0"/>
        <v>0</v>
      </c>
      <c r="M21" s="91"/>
      <c r="N21" s="29" t="s">
        <v>16</v>
      </c>
      <c r="O21" s="108"/>
      <c r="P21" s="108"/>
      <c r="Q21" s="108"/>
      <c r="S21" s="64" t="s">
        <v>47</v>
      </c>
      <c r="T21" s="65"/>
      <c r="U21" s="65"/>
      <c r="V21" s="65"/>
      <c r="W21" s="65"/>
      <c r="X21" s="65"/>
      <c r="Y21" s="31"/>
      <c r="Z21" s="31"/>
      <c r="AB21" s="1"/>
    </row>
    <row r="22" spans="1:35" ht="27" customHeight="1" x14ac:dyDescent="0.2">
      <c r="A22" s="148"/>
      <c r="B22" s="106"/>
      <c r="C22" s="94"/>
      <c r="D22" s="84" t="s">
        <v>18</v>
      </c>
      <c r="E22" s="86"/>
      <c r="F22" s="87"/>
      <c r="G22" s="87"/>
      <c r="H22" s="28" t="s">
        <v>15</v>
      </c>
      <c r="I22" s="88">
        <v>1800</v>
      </c>
      <c r="J22" s="89"/>
      <c r="K22" s="29" t="s">
        <v>16</v>
      </c>
      <c r="L22" s="90">
        <f t="shared" si="0"/>
        <v>0</v>
      </c>
      <c r="M22" s="91"/>
      <c r="N22" s="29" t="s">
        <v>16</v>
      </c>
      <c r="O22" s="108"/>
      <c r="P22" s="108"/>
      <c r="Q22" s="108"/>
      <c r="S22" s="75" t="s">
        <v>84</v>
      </c>
      <c r="T22" s="75"/>
      <c r="U22" s="66"/>
      <c r="V22" s="65" t="s">
        <v>44</v>
      </c>
      <c r="W22" s="66"/>
      <c r="X22" s="65" t="s">
        <v>45</v>
      </c>
      <c r="Y22" s="66"/>
      <c r="Z22" s="65" t="s">
        <v>46</v>
      </c>
    </row>
    <row r="23" spans="1:35" ht="27" customHeight="1" x14ac:dyDescent="0.2">
      <c r="A23" s="148"/>
      <c r="B23" s="105"/>
      <c r="C23" s="109" t="s">
        <v>17</v>
      </c>
      <c r="D23" s="84" t="s">
        <v>43</v>
      </c>
      <c r="E23" s="86"/>
      <c r="F23" s="87"/>
      <c r="G23" s="87"/>
      <c r="H23" s="28" t="s">
        <v>15</v>
      </c>
      <c r="I23" s="88">
        <v>1800</v>
      </c>
      <c r="J23" s="89"/>
      <c r="K23" s="29" t="s">
        <v>16</v>
      </c>
      <c r="L23" s="90">
        <f t="shared" si="0"/>
        <v>0</v>
      </c>
      <c r="M23" s="91"/>
      <c r="N23" s="29" t="s">
        <v>16</v>
      </c>
      <c r="O23" s="108"/>
      <c r="P23" s="108"/>
      <c r="Q23" s="108"/>
      <c r="S23" s="8" t="s">
        <v>51</v>
      </c>
    </row>
    <row r="24" spans="1:35" ht="27" customHeight="1" x14ac:dyDescent="0.2">
      <c r="A24" s="148"/>
      <c r="B24" s="106"/>
      <c r="C24" s="94"/>
      <c r="D24" s="84" t="s">
        <v>18</v>
      </c>
      <c r="E24" s="86"/>
      <c r="F24" s="87"/>
      <c r="G24" s="87"/>
      <c r="H24" s="28" t="s">
        <v>15</v>
      </c>
      <c r="I24" s="88">
        <v>1800</v>
      </c>
      <c r="J24" s="89"/>
      <c r="K24" s="29" t="s">
        <v>16</v>
      </c>
      <c r="L24" s="90">
        <f t="shared" si="0"/>
        <v>0</v>
      </c>
      <c r="M24" s="91"/>
      <c r="N24" s="29" t="s">
        <v>16</v>
      </c>
      <c r="O24" s="108"/>
      <c r="P24" s="108"/>
      <c r="Q24" s="108"/>
      <c r="S24" s="74">
        <f>SUM(I35)</f>
        <v>0</v>
      </c>
      <c r="T24" s="74"/>
      <c r="U24" s="74"/>
      <c r="V24" s="74"/>
      <c r="W24" s="74"/>
      <c r="X24" s="74"/>
      <c r="Y24" s="74"/>
      <c r="Z24" s="27" t="s">
        <v>16</v>
      </c>
    </row>
    <row r="25" spans="1:35" ht="27" customHeight="1" x14ac:dyDescent="0.2">
      <c r="A25" s="148"/>
      <c r="B25" s="105"/>
      <c r="C25" s="109" t="s">
        <v>17</v>
      </c>
      <c r="D25" s="84" t="s">
        <v>43</v>
      </c>
      <c r="E25" s="86"/>
      <c r="F25" s="87"/>
      <c r="G25" s="87"/>
      <c r="H25" s="28" t="s">
        <v>15</v>
      </c>
      <c r="I25" s="88">
        <v>1800</v>
      </c>
      <c r="J25" s="89"/>
      <c r="K25" s="29" t="s">
        <v>16</v>
      </c>
      <c r="L25" s="90">
        <f t="shared" si="0"/>
        <v>0</v>
      </c>
      <c r="M25" s="91"/>
      <c r="N25" s="29" t="s">
        <v>16</v>
      </c>
      <c r="O25" s="108"/>
      <c r="P25" s="108"/>
      <c r="Q25" s="108"/>
      <c r="S25" s="32"/>
      <c r="T25" s="32"/>
      <c r="U25" s="31"/>
      <c r="V25" s="31"/>
      <c r="W25" s="31"/>
      <c r="X25" s="31"/>
      <c r="Y25" s="31"/>
      <c r="Z25" s="8"/>
    </row>
    <row r="26" spans="1:35" ht="27" customHeight="1" x14ac:dyDescent="0.2">
      <c r="A26" s="148"/>
      <c r="B26" s="106"/>
      <c r="C26" s="94"/>
      <c r="D26" s="84" t="s">
        <v>18</v>
      </c>
      <c r="E26" s="86"/>
      <c r="F26" s="87"/>
      <c r="G26" s="87"/>
      <c r="H26" s="28" t="s">
        <v>15</v>
      </c>
      <c r="I26" s="88">
        <v>1800</v>
      </c>
      <c r="J26" s="89"/>
      <c r="K26" s="29" t="s">
        <v>16</v>
      </c>
      <c r="L26" s="90">
        <f t="shared" si="0"/>
        <v>0</v>
      </c>
      <c r="M26" s="91"/>
      <c r="N26" s="29" t="s">
        <v>16</v>
      </c>
      <c r="O26" s="108"/>
      <c r="P26" s="108"/>
      <c r="Q26" s="108"/>
      <c r="T26" s="53"/>
      <c r="U26" s="54"/>
      <c r="V26" s="54"/>
      <c r="W26" s="54"/>
      <c r="X26" s="54"/>
      <c r="Y26" s="54"/>
      <c r="Z26" s="55"/>
      <c r="AA26" s="31"/>
    </row>
    <row r="27" spans="1:35" ht="27" customHeight="1" x14ac:dyDescent="0.2">
      <c r="A27" s="148"/>
      <c r="B27" s="105"/>
      <c r="C27" s="109" t="s">
        <v>17</v>
      </c>
      <c r="D27" s="84" t="s">
        <v>43</v>
      </c>
      <c r="E27" s="86"/>
      <c r="F27" s="87"/>
      <c r="G27" s="87"/>
      <c r="H27" s="28" t="s">
        <v>15</v>
      </c>
      <c r="I27" s="88">
        <v>1800</v>
      </c>
      <c r="J27" s="89"/>
      <c r="K27" s="29" t="s">
        <v>16</v>
      </c>
      <c r="L27" s="90">
        <f t="shared" si="0"/>
        <v>0</v>
      </c>
      <c r="M27" s="91"/>
      <c r="N27" s="29" t="s">
        <v>16</v>
      </c>
      <c r="O27" s="108"/>
      <c r="P27" s="108"/>
      <c r="Q27" s="108"/>
      <c r="S27" s="3"/>
      <c r="T27" s="44"/>
      <c r="U27" s="25"/>
      <c r="V27" s="25"/>
      <c r="W27" s="25"/>
      <c r="X27" s="25"/>
      <c r="Y27" s="25"/>
      <c r="Z27" s="57"/>
      <c r="AA27" s="3">
        <v>1</v>
      </c>
    </row>
    <row r="28" spans="1:35" ht="27" customHeight="1" x14ac:dyDescent="0.2">
      <c r="A28" s="148"/>
      <c r="B28" s="106"/>
      <c r="C28" s="94"/>
      <c r="D28" s="84" t="s">
        <v>18</v>
      </c>
      <c r="E28" s="86"/>
      <c r="F28" s="87"/>
      <c r="G28" s="87"/>
      <c r="H28" s="28" t="s">
        <v>15</v>
      </c>
      <c r="I28" s="88">
        <v>1800</v>
      </c>
      <c r="J28" s="89"/>
      <c r="K28" s="29" t="s">
        <v>16</v>
      </c>
      <c r="L28" s="90">
        <f t="shared" si="0"/>
        <v>0</v>
      </c>
      <c r="M28" s="91"/>
      <c r="N28" s="29" t="s">
        <v>16</v>
      </c>
      <c r="O28" s="108"/>
      <c r="P28" s="108"/>
      <c r="Q28" s="108"/>
      <c r="R28" s="31"/>
      <c r="S28" s="3"/>
      <c r="T28" s="44"/>
      <c r="U28" s="25"/>
      <c r="V28" s="25"/>
      <c r="W28" s="25"/>
      <c r="X28" s="25"/>
      <c r="Y28" s="25"/>
      <c r="Z28" s="45"/>
      <c r="AA28" s="3">
        <v>2</v>
      </c>
    </row>
    <row r="29" spans="1:35" s="3" customFormat="1" ht="27" customHeight="1" x14ac:dyDescent="0.2">
      <c r="A29" s="148"/>
      <c r="B29" s="105"/>
      <c r="C29" s="109" t="s">
        <v>17</v>
      </c>
      <c r="D29" s="84" t="s">
        <v>43</v>
      </c>
      <c r="E29" s="86"/>
      <c r="F29" s="87"/>
      <c r="G29" s="87"/>
      <c r="H29" s="28" t="s">
        <v>15</v>
      </c>
      <c r="I29" s="88">
        <v>1800</v>
      </c>
      <c r="J29" s="89"/>
      <c r="K29" s="29" t="s">
        <v>16</v>
      </c>
      <c r="L29" s="90">
        <f t="shared" si="0"/>
        <v>0</v>
      </c>
      <c r="M29" s="91"/>
      <c r="N29" s="29" t="s">
        <v>16</v>
      </c>
      <c r="O29" s="108"/>
      <c r="P29" s="108"/>
      <c r="Q29" s="108"/>
      <c r="T29" s="44"/>
      <c r="U29" s="25"/>
      <c r="V29" s="25"/>
      <c r="W29" s="25"/>
      <c r="X29" s="25"/>
      <c r="Y29" s="25"/>
      <c r="Z29" s="45"/>
      <c r="AD29" s="1"/>
      <c r="AE29" s="1"/>
      <c r="AF29" s="1"/>
      <c r="AG29" s="1"/>
      <c r="AH29" s="1"/>
      <c r="AI29" s="1"/>
    </row>
    <row r="30" spans="1:35" s="3" customFormat="1" ht="27" customHeight="1" x14ac:dyDescent="0.2">
      <c r="A30" s="148"/>
      <c r="B30" s="106"/>
      <c r="C30" s="94"/>
      <c r="D30" s="84" t="s">
        <v>18</v>
      </c>
      <c r="E30" s="86"/>
      <c r="F30" s="87"/>
      <c r="G30" s="87"/>
      <c r="H30" s="28" t="s">
        <v>15</v>
      </c>
      <c r="I30" s="88">
        <v>1800</v>
      </c>
      <c r="J30" s="89"/>
      <c r="K30" s="29" t="s">
        <v>16</v>
      </c>
      <c r="L30" s="90">
        <f t="shared" si="0"/>
        <v>0</v>
      </c>
      <c r="M30" s="91"/>
      <c r="N30" s="29" t="s">
        <v>16</v>
      </c>
      <c r="O30" s="108"/>
      <c r="P30" s="108"/>
      <c r="Q30" s="108"/>
      <c r="R30" s="2"/>
      <c r="T30" s="60"/>
      <c r="U30" s="61"/>
      <c r="V30" s="61"/>
      <c r="W30" s="61"/>
      <c r="X30" s="61"/>
      <c r="Y30" s="61"/>
      <c r="Z30" s="46"/>
      <c r="AA30" s="3">
        <v>4</v>
      </c>
      <c r="AD30" s="1"/>
      <c r="AE30" s="1"/>
      <c r="AF30" s="1"/>
      <c r="AG30" s="1"/>
      <c r="AH30" s="1"/>
      <c r="AI30" s="1"/>
    </row>
    <row r="31" spans="1:35" s="3" customFormat="1" ht="27" customHeight="1" x14ac:dyDescent="0.2">
      <c r="A31" s="148"/>
      <c r="B31" s="105"/>
      <c r="C31" s="109" t="s">
        <v>17</v>
      </c>
      <c r="D31" s="84" t="s">
        <v>43</v>
      </c>
      <c r="E31" s="86"/>
      <c r="F31" s="87"/>
      <c r="G31" s="87"/>
      <c r="H31" s="28" t="s">
        <v>15</v>
      </c>
      <c r="I31" s="88">
        <v>1800</v>
      </c>
      <c r="J31" s="89"/>
      <c r="K31" s="29" t="s">
        <v>16</v>
      </c>
      <c r="L31" s="90">
        <f t="shared" si="0"/>
        <v>0</v>
      </c>
      <c r="M31" s="91"/>
      <c r="N31" s="29" t="s">
        <v>16</v>
      </c>
      <c r="O31" s="108"/>
      <c r="P31" s="108"/>
      <c r="Q31" s="108"/>
      <c r="R31" s="70" t="s">
        <v>79</v>
      </c>
      <c r="S31" s="71"/>
      <c r="T31" s="71"/>
      <c r="U31" s="71"/>
      <c r="V31" s="71"/>
      <c r="W31" s="71"/>
      <c r="X31" s="71"/>
      <c r="Y31" s="71"/>
      <c r="Z31" s="71"/>
      <c r="AA31" s="3">
        <v>5</v>
      </c>
      <c r="AD31" s="1"/>
      <c r="AE31" s="1"/>
      <c r="AF31" s="1"/>
      <c r="AG31" s="1"/>
      <c r="AH31" s="1"/>
      <c r="AI31" s="1"/>
    </row>
    <row r="32" spans="1:35" s="3" customFormat="1" ht="27" customHeight="1" x14ac:dyDescent="0.2">
      <c r="A32" s="148"/>
      <c r="B32" s="106"/>
      <c r="C32" s="94"/>
      <c r="D32" s="84" t="s">
        <v>18</v>
      </c>
      <c r="E32" s="86"/>
      <c r="F32" s="87"/>
      <c r="G32" s="87"/>
      <c r="H32" s="28" t="s">
        <v>15</v>
      </c>
      <c r="I32" s="88">
        <v>1800</v>
      </c>
      <c r="J32" s="89"/>
      <c r="K32" s="29" t="s">
        <v>16</v>
      </c>
      <c r="L32" s="90">
        <f t="shared" si="0"/>
        <v>0</v>
      </c>
      <c r="M32" s="91"/>
      <c r="N32" s="29" t="s">
        <v>16</v>
      </c>
      <c r="O32" s="108"/>
      <c r="P32" s="108"/>
      <c r="Q32" s="108"/>
      <c r="R32" s="68" t="s">
        <v>77</v>
      </c>
      <c r="S32" s="69"/>
      <c r="T32" s="69"/>
      <c r="U32" s="69"/>
      <c r="V32" s="69"/>
      <c r="W32" s="69"/>
      <c r="X32" s="69"/>
      <c r="Y32" s="69"/>
      <c r="Z32" s="69"/>
      <c r="AA32" s="3">
        <v>6</v>
      </c>
      <c r="AD32" s="1"/>
      <c r="AE32" s="1"/>
      <c r="AF32" s="1"/>
      <c r="AG32" s="1"/>
      <c r="AH32" s="1"/>
      <c r="AI32" s="1"/>
    </row>
    <row r="33" spans="1:35" s="3" customFormat="1" ht="27" customHeight="1" x14ac:dyDescent="0.2">
      <c r="A33" s="148"/>
      <c r="B33" s="84" t="s">
        <v>53</v>
      </c>
      <c r="C33" s="85"/>
      <c r="D33" s="85"/>
      <c r="E33" s="86"/>
      <c r="F33" s="110">
        <f>F15+F16+F17+F19+F21+F23+F25+F27+F29+F31</f>
        <v>0</v>
      </c>
      <c r="G33" s="111"/>
      <c r="H33" s="28" t="s">
        <v>15</v>
      </c>
      <c r="I33" s="88">
        <v>1800</v>
      </c>
      <c r="J33" s="89"/>
      <c r="K33" s="29" t="s">
        <v>16</v>
      </c>
      <c r="L33" s="90">
        <f>F33*I33</f>
        <v>0</v>
      </c>
      <c r="M33" s="91"/>
      <c r="N33" s="29" t="s">
        <v>16</v>
      </c>
      <c r="O33" s="108"/>
      <c r="P33" s="108"/>
      <c r="Q33" s="108"/>
      <c r="R33" s="72" t="s">
        <v>78</v>
      </c>
      <c r="S33" s="73"/>
      <c r="T33" s="73"/>
      <c r="U33" s="73"/>
      <c r="V33" s="73"/>
      <c r="W33" s="73"/>
      <c r="X33" s="73"/>
      <c r="Y33" s="73"/>
      <c r="Z33" s="73"/>
      <c r="AA33" s="3">
        <v>7</v>
      </c>
      <c r="AD33" s="1"/>
      <c r="AE33" s="1"/>
      <c r="AF33" s="1"/>
      <c r="AG33" s="1"/>
      <c r="AH33" s="1"/>
      <c r="AI33" s="1"/>
    </row>
    <row r="34" spans="1:35" s="3" customFormat="1" ht="27" customHeight="1" thickBot="1" x14ac:dyDescent="0.25">
      <c r="A34" s="149"/>
      <c r="B34" s="98" t="s">
        <v>20</v>
      </c>
      <c r="C34" s="99"/>
      <c r="D34" s="99"/>
      <c r="E34" s="100"/>
      <c r="F34" s="101">
        <f>F18+F20+F22+F24+F26+F28+F30+F32</f>
        <v>0</v>
      </c>
      <c r="G34" s="101"/>
      <c r="H34" s="49" t="s">
        <v>15</v>
      </c>
      <c r="I34" s="102">
        <v>1800</v>
      </c>
      <c r="J34" s="101"/>
      <c r="K34" s="50" t="s">
        <v>16</v>
      </c>
      <c r="L34" s="103">
        <f>F34*I34</f>
        <v>0</v>
      </c>
      <c r="M34" s="104"/>
      <c r="N34" s="50" t="s">
        <v>16</v>
      </c>
      <c r="O34" s="107"/>
      <c r="P34" s="107"/>
      <c r="Q34" s="107"/>
      <c r="S34" s="36" t="s">
        <v>60</v>
      </c>
      <c r="T34" s="31"/>
      <c r="U34" s="31"/>
      <c r="V34" s="31"/>
      <c r="W34" s="31"/>
      <c r="X34" s="31"/>
      <c r="Y34" s="31"/>
      <c r="Z34" s="31"/>
      <c r="AA34" s="3">
        <v>8</v>
      </c>
      <c r="AD34" s="1"/>
      <c r="AE34" s="1"/>
      <c r="AF34" s="1"/>
      <c r="AG34" s="1"/>
      <c r="AH34" s="1"/>
      <c r="AI34" s="1"/>
    </row>
    <row r="35" spans="1:35" s="3" customFormat="1" ht="27" customHeight="1" x14ac:dyDescent="0.2">
      <c r="A35" s="92" t="s">
        <v>19</v>
      </c>
      <c r="B35" s="93"/>
      <c r="C35" s="93"/>
      <c r="D35" s="93"/>
      <c r="E35" s="93"/>
      <c r="F35" s="93"/>
      <c r="G35" s="93"/>
      <c r="H35" s="94"/>
      <c r="I35" s="95">
        <f>SUM(L33:M34)</f>
        <v>0</v>
      </c>
      <c r="J35" s="96"/>
      <c r="K35" s="96"/>
      <c r="L35" s="96"/>
      <c r="M35" s="96"/>
      <c r="N35" s="35" t="s">
        <v>16</v>
      </c>
      <c r="O35" s="97"/>
      <c r="P35" s="97"/>
      <c r="Q35" s="97"/>
      <c r="R35" s="31"/>
      <c r="S35" s="67" t="s">
        <v>84</v>
      </c>
      <c r="T35" s="67"/>
      <c r="U35" s="37"/>
      <c r="V35" s="31" t="s">
        <v>44</v>
      </c>
      <c r="W35" s="37"/>
      <c r="X35" s="31" t="s">
        <v>45</v>
      </c>
      <c r="Y35" s="37"/>
      <c r="Z35" s="31" t="s">
        <v>46</v>
      </c>
      <c r="AA35" s="21">
        <v>4900</v>
      </c>
      <c r="AD35" s="1"/>
      <c r="AE35" s="1"/>
      <c r="AF35" s="1"/>
      <c r="AG35" s="1"/>
      <c r="AH35" s="1"/>
      <c r="AI35" s="1"/>
    </row>
    <row r="36" spans="1:35" s="3" customFormat="1" ht="15.9" customHeight="1" x14ac:dyDescent="0.2">
      <c r="A36" s="2" t="s">
        <v>62</v>
      </c>
      <c r="B36" s="2"/>
      <c r="C36" s="2" t="s">
        <v>72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">
        <v>0</v>
      </c>
      <c r="AD36" s="1"/>
      <c r="AE36" s="1"/>
      <c r="AF36" s="1"/>
      <c r="AG36" s="1"/>
      <c r="AH36" s="1"/>
      <c r="AI36" s="1"/>
    </row>
    <row r="37" spans="1:35" s="3" customFormat="1" ht="15.9" customHeight="1" x14ac:dyDescent="0.2">
      <c r="A37" s="51" t="s">
        <v>63</v>
      </c>
      <c r="C37" s="51" t="s">
        <v>64</v>
      </c>
      <c r="E37" s="76">
        <v>6402229</v>
      </c>
      <c r="F37" s="76"/>
      <c r="G37" s="76"/>
      <c r="H37" s="76"/>
      <c r="I37" s="76"/>
      <c r="J37" s="2"/>
      <c r="K37" s="2"/>
      <c r="L37" s="2"/>
      <c r="M37" s="2"/>
      <c r="N37" s="2"/>
      <c r="O37" s="2"/>
      <c r="P37" s="2"/>
      <c r="Q37" s="8"/>
      <c r="R37" s="8"/>
      <c r="S37" s="8"/>
      <c r="T37" s="8"/>
      <c r="U37" s="8"/>
      <c r="V37" s="8"/>
      <c r="W37" s="8"/>
      <c r="X37" s="8"/>
      <c r="Y37" s="8"/>
      <c r="Z37" s="8"/>
      <c r="AD37" s="1"/>
      <c r="AE37" s="1"/>
      <c r="AF37" s="1"/>
      <c r="AG37" s="1"/>
      <c r="AH37" s="1"/>
      <c r="AI37" s="1"/>
    </row>
    <row r="38" spans="1:35" s="3" customFormat="1" ht="15.9" customHeight="1" x14ac:dyDescent="0.2">
      <c r="A38" s="51" t="s">
        <v>65</v>
      </c>
      <c r="C38" s="77" t="s">
        <v>80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D38" s="1"/>
      <c r="AE38" s="1"/>
      <c r="AF38" s="1"/>
      <c r="AG38" s="1"/>
      <c r="AH38" s="1"/>
      <c r="AI38" s="1"/>
    </row>
    <row r="39" spans="1:35" s="3" customFormat="1" ht="15" customHeight="1" x14ac:dyDescent="0.2">
      <c r="I39" s="2"/>
      <c r="J39" s="2"/>
      <c r="K39" s="2"/>
      <c r="L39" s="2"/>
      <c r="M39" s="2"/>
      <c r="N39" s="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D39" s="1"/>
      <c r="AE39" s="1"/>
      <c r="AF39" s="1"/>
      <c r="AG39" s="1"/>
      <c r="AH39" s="1"/>
      <c r="AI39" s="1"/>
    </row>
    <row r="40" spans="1:35" s="2" customFormat="1" ht="15" customHeight="1" x14ac:dyDescent="0.2">
      <c r="AA40" s="3"/>
      <c r="AB40" s="3"/>
      <c r="AC40" s="3"/>
      <c r="AD40" s="1"/>
      <c r="AE40" s="1"/>
      <c r="AF40" s="1"/>
      <c r="AG40" s="1"/>
      <c r="AH40" s="1"/>
      <c r="AI40" s="1"/>
    </row>
    <row r="41" spans="1:35" s="2" customFormat="1" ht="15" customHeight="1" x14ac:dyDescent="0.2">
      <c r="AA41" s="3"/>
      <c r="AB41" s="3"/>
      <c r="AC41" s="3"/>
      <c r="AD41" s="1"/>
      <c r="AE41" s="1"/>
      <c r="AF41" s="1"/>
      <c r="AG41" s="1"/>
      <c r="AH41" s="1"/>
      <c r="AI41" s="1"/>
    </row>
    <row r="42" spans="1:35" s="2" customFormat="1" ht="15" customHeight="1" x14ac:dyDescent="0.2">
      <c r="U42" s="23"/>
      <c r="V42" s="31"/>
      <c r="W42" s="31"/>
      <c r="X42" s="31"/>
      <c r="Y42" s="31"/>
      <c r="Z42" s="41"/>
      <c r="AA42" s="3"/>
      <c r="AB42" s="3"/>
      <c r="AC42" s="3"/>
      <c r="AD42" s="1"/>
      <c r="AE42" s="1"/>
      <c r="AF42" s="1"/>
      <c r="AG42" s="1"/>
      <c r="AH42" s="1"/>
      <c r="AI42" s="1"/>
    </row>
    <row r="43" spans="1:35" s="2" customFormat="1" ht="15" customHeight="1" x14ac:dyDescent="0.2">
      <c r="U43" s="23"/>
      <c r="V43" s="31"/>
      <c r="W43" s="31"/>
      <c r="X43" s="31"/>
      <c r="Y43" s="31"/>
      <c r="Z43" s="41"/>
      <c r="AA43" s="3"/>
      <c r="AB43" s="3"/>
      <c r="AC43" s="3"/>
      <c r="AD43" s="1"/>
      <c r="AE43" s="1"/>
      <c r="AF43" s="1"/>
      <c r="AG43" s="1"/>
      <c r="AH43" s="1"/>
      <c r="AI43" s="1"/>
    </row>
    <row r="44" spans="1:35" s="2" customFormat="1" ht="15" customHeight="1" x14ac:dyDescent="0.2">
      <c r="U44" s="23"/>
      <c r="V44" s="31"/>
      <c r="W44" s="31"/>
      <c r="X44" s="31"/>
      <c r="Y44" s="31"/>
      <c r="Z44" s="41"/>
      <c r="AA44" s="3"/>
      <c r="AB44" s="3"/>
      <c r="AC44" s="3"/>
      <c r="AD44" s="1"/>
      <c r="AE44" s="1"/>
      <c r="AF44" s="1"/>
      <c r="AG44" s="1"/>
      <c r="AH44" s="1"/>
      <c r="AI44" s="1"/>
    </row>
    <row r="45" spans="1:35" s="2" customFormat="1" ht="15" customHeight="1" x14ac:dyDescent="0.2">
      <c r="U45" s="23"/>
      <c r="V45" s="31"/>
      <c r="W45" s="31"/>
      <c r="X45" s="31"/>
      <c r="Y45" s="31"/>
      <c r="Z45" s="41"/>
      <c r="AA45" s="3"/>
      <c r="AB45" s="3"/>
      <c r="AC45" s="3"/>
      <c r="AD45" s="1"/>
      <c r="AE45" s="1"/>
      <c r="AF45" s="1"/>
      <c r="AG45" s="1"/>
      <c r="AH45" s="1"/>
      <c r="AI45" s="1"/>
    </row>
    <row r="46" spans="1:35" s="2" customFormat="1" ht="15" customHeight="1" x14ac:dyDescent="0.2">
      <c r="U46" s="23"/>
      <c r="V46" s="31"/>
      <c r="W46" s="31"/>
      <c r="X46" s="31"/>
      <c r="Y46" s="31"/>
      <c r="Z46" s="41"/>
      <c r="AA46" s="3"/>
      <c r="AB46" s="3"/>
      <c r="AC46" s="3"/>
      <c r="AD46" s="1"/>
      <c r="AE46" s="1"/>
      <c r="AF46" s="1"/>
      <c r="AG46" s="1"/>
      <c r="AH46" s="1"/>
      <c r="AI46" s="1"/>
    </row>
    <row r="47" spans="1:35" s="2" customFormat="1" ht="15" customHeight="1" x14ac:dyDescent="0.2">
      <c r="U47" s="23"/>
      <c r="V47" s="31"/>
      <c r="W47" s="31"/>
      <c r="X47" s="31"/>
      <c r="Y47" s="31"/>
      <c r="Z47" s="41"/>
      <c r="AA47" s="3"/>
      <c r="AB47" s="3"/>
      <c r="AC47" s="3"/>
      <c r="AD47" s="1"/>
      <c r="AE47" s="1"/>
      <c r="AF47" s="1"/>
      <c r="AG47" s="1"/>
      <c r="AH47" s="1"/>
      <c r="AI47" s="1"/>
    </row>
    <row r="48" spans="1:35" s="2" customFormat="1" ht="15" customHeight="1" x14ac:dyDescent="0.2">
      <c r="U48" s="23"/>
      <c r="V48" s="31"/>
      <c r="W48" s="31"/>
      <c r="X48" s="31"/>
      <c r="Y48" s="31"/>
      <c r="Z48" s="41"/>
      <c r="AA48" s="3"/>
      <c r="AB48" s="3"/>
      <c r="AC48" s="3"/>
      <c r="AD48" s="1"/>
      <c r="AE48" s="1"/>
      <c r="AF48" s="1"/>
      <c r="AG48" s="1"/>
      <c r="AH48" s="1"/>
      <c r="AI48" s="1"/>
    </row>
    <row r="49" spans="21:35" s="2" customFormat="1" ht="15" customHeight="1" x14ac:dyDescent="0.2">
      <c r="U49" s="23"/>
      <c r="V49" s="31"/>
      <c r="W49" s="31"/>
      <c r="X49" s="31"/>
      <c r="Y49" s="31"/>
      <c r="Z49" s="41"/>
      <c r="AA49" s="3"/>
      <c r="AB49" s="3"/>
      <c r="AC49" s="3"/>
      <c r="AD49" s="1"/>
      <c r="AE49" s="1"/>
      <c r="AF49" s="1"/>
      <c r="AG49" s="1"/>
      <c r="AH49" s="1"/>
      <c r="AI49" s="1"/>
    </row>
    <row r="50" spans="21:35" s="2" customFormat="1" ht="15" customHeight="1" x14ac:dyDescent="0.2">
      <c r="U50" s="23"/>
      <c r="V50" s="23"/>
      <c r="W50" s="23"/>
      <c r="X50" s="23"/>
      <c r="Y50" s="23"/>
      <c r="Z50" s="23"/>
      <c r="AA50" s="3"/>
      <c r="AB50" s="3"/>
      <c r="AC50" s="3"/>
      <c r="AD50" s="1"/>
      <c r="AE50" s="1"/>
      <c r="AF50" s="1"/>
      <c r="AG50" s="1"/>
      <c r="AH50" s="1"/>
      <c r="AI50" s="1"/>
    </row>
    <row r="51" spans="21:35" s="2" customFormat="1" ht="20.100000000000001" customHeight="1" x14ac:dyDescent="0.2">
      <c r="U51" s="23"/>
      <c r="V51" s="23"/>
      <c r="W51" s="23"/>
      <c r="X51" s="23"/>
      <c r="Y51" s="23"/>
      <c r="Z51" s="23"/>
      <c r="AA51" s="3"/>
      <c r="AB51" s="3"/>
      <c r="AC51" s="3"/>
      <c r="AD51" s="1"/>
      <c r="AE51" s="1"/>
      <c r="AF51" s="1"/>
      <c r="AG51" s="1"/>
      <c r="AH51" s="1"/>
      <c r="AI51" s="1"/>
    </row>
    <row r="52" spans="21:35" s="2" customFormat="1" ht="20.100000000000001" customHeight="1" x14ac:dyDescent="0.2">
      <c r="AA52" s="3"/>
      <c r="AB52" s="3"/>
      <c r="AC52" s="3"/>
      <c r="AD52" s="1"/>
      <c r="AE52" s="1"/>
      <c r="AF52" s="1"/>
      <c r="AG52" s="1"/>
      <c r="AH52" s="1"/>
      <c r="AI52" s="1"/>
    </row>
    <row r="53" spans="21:35" s="2" customFormat="1" ht="20.100000000000001" customHeight="1" x14ac:dyDescent="0.2">
      <c r="AA53" s="3"/>
      <c r="AB53" s="3"/>
      <c r="AC53" s="3"/>
      <c r="AD53" s="1"/>
      <c r="AE53" s="1"/>
      <c r="AF53" s="1"/>
      <c r="AG53" s="1"/>
      <c r="AH53" s="1"/>
      <c r="AI53" s="1"/>
    </row>
    <row r="54" spans="21:35" s="2" customFormat="1" ht="20.100000000000001" customHeight="1" x14ac:dyDescent="0.2">
      <c r="AA54" s="3"/>
      <c r="AB54" s="3"/>
      <c r="AC54" s="3"/>
      <c r="AD54" s="1"/>
      <c r="AE54" s="1"/>
      <c r="AF54" s="1"/>
      <c r="AG54" s="1"/>
      <c r="AH54" s="1"/>
      <c r="AI54" s="1"/>
    </row>
    <row r="55" spans="21:35" s="2" customFormat="1" ht="20.100000000000001" customHeight="1" x14ac:dyDescent="0.2">
      <c r="AA55" s="3"/>
      <c r="AB55" s="3"/>
      <c r="AC55" s="3"/>
      <c r="AD55" s="1"/>
      <c r="AE55" s="1"/>
      <c r="AF55" s="1"/>
      <c r="AG55" s="1"/>
      <c r="AH55" s="1"/>
      <c r="AI55" s="1"/>
    </row>
    <row r="56" spans="21:35" s="2" customFormat="1" ht="20.100000000000001" customHeight="1" x14ac:dyDescent="0.2">
      <c r="AA56" s="3"/>
      <c r="AB56" s="3"/>
      <c r="AC56" s="3"/>
      <c r="AD56" s="1"/>
      <c r="AE56" s="1"/>
      <c r="AF56" s="1"/>
      <c r="AG56" s="1"/>
      <c r="AH56" s="1"/>
      <c r="AI56" s="1"/>
    </row>
    <row r="57" spans="21:35" s="2" customFormat="1" ht="20.100000000000001" customHeight="1" x14ac:dyDescent="0.2">
      <c r="AA57" s="3"/>
      <c r="AB57" s="3"/>
      <c r="AC57" s="3"/>
      <c r="AD57" s="1"/>
      <c r="AE57" s="1"/>
      <c r="AF57" s="1"/>
      <c r="AG57" s="1"/>
      <c r="AH57" s="1"/>
      <c r="AI57" s="1"/>
    </row>
    <row r="58" spans="21:35" s="2" customFormat="1" ht="20.100000000000001" customHeight="1" x14ac:dyDescent="0.2">
      <c r="AA58" s="3"/>
      <c r="AB58" s="3"/>
      <c r="AC58" s="3"/>
      <c r="AD58" s="1"/>
      <c r="AE58" s="1"/>
      <c r="AF58" s="1"/>
      <c r="AG58" s="1"/>
      <c r="AH58" s="1"/>
      <c r="AI58" s="1"/>
    </row>
    <row r="59" spans="21:35" s="2" customFormat="1" ht="20.100000000000001" customHeight="1" x14ac:dyDescent="0.2">
      <c r="AA59" s="3"/>
      <c r="AB59" s="3"/>
      <c r="AC59" s="3"/>
      <c r="AD59" s="1"/>
      <c r="AE59" s="1"/>
      <c r="AF59" s="1"/>
      <c r="AG59" s="1"/>
      <c r="AH59" s="1"/>
      <c r="AI59" s="1"/>
    </row>
    <row r="60" spans="21:35" s="2" customFormat="1" ht="20.100000000000001" customHeight="1" x14ac:dyDescent="0.2">
      <c r="AA60" s="3"/>
      <c r="AB60" s="3"/>
      <c r="AC60" s="3"/>
      <c r="AD60" s="1"/>
      <c r="AE60" s="1"/>
      <c r="AF60" s="1"/>
      <c r="AG60" s="1"/>
      <c r="AH60" s="1"/>
      <c r="AI60" s="1"/>
    </row>
    <row r="61" spans="21:35" s="2" customFormat="1" ht="20.100000000000001" customHeight="1" x14ac:dyDescent="0.2">
      <c r="AA61" s="3"/>
      <c r="AB61" s="3"/>
      <c r="AC61" s="3"/>
      <c r="AD61" s="1"/>
      <c r="AE61" s="1"/>
      <c r="AF61" s="1"/>
      <c r="AG61" s="1"/>
      <c r="AH61" s="1"/>
      <c r="AI61" s="1"/>
    </row>
    <row r="62" spans="21:35" s="2" customFormat="1" ht="20.100000000000001" customHeight="1" x14ac:dyDescent="0.2">
      <c r="AA62" s="3"/>
      <c r="AB62" s="3"/>
      <c r="AC62" s="3"/>
      <c r="AD62" s="1"/>
      <c r="AE62" s="1"/>
      <c r="AF62" s="1"/>
      <c r="AG62" s="1"/>
      <c r="AH62" s="1"/>
      <c r="AI62" s="1"/>
    </row>
    <row r="63" spans="21:35" s="2" customFormat="1" ht="20.100000000000001" customHeight="1" x14ac:dyDescent="0.2">
      <c r="AA63" s="3"/>
      <c r="AB63" s="3"/>
      <c r="AC63" s="3"/>
      <c r="AD63" s="1"/>
      <c r="AE63" s="1"/>
      <c r="AF63" s="1"/>
      <c r="AG63" s="1"/>
      <c r="AH63" s="1"/>
      <c r="AI63" s="1"/>
    </row>
    <row r="64" spans="21:35" s="2" customFormat="1" ht="20.100000000000001" customHeight="1" x14ac:dyDescent="0.2">
      <c r="AA64" s="3"/>
      <c r="AB64" s="3"/>
      <c r="AC64" s="3"/>
      <c r="AD64" s="1"/>
      <c r="AE64" s="1"/>
      <c r="AF64" s="1"/>
      <c r="AG64" s="1"/>
      <c r="AH64" s="1"/>
      <c r="AI64" s="1"/>
    </row>
    <row r="65" spans="27:35" s="2" customFormat="1" ht="20.100000000000001" customHeight="1" x14ac:dyDescent="0.2">
      <c r="AA65" s="3"/>
      <c r="AB65" s="3"/>
      <c r="AC65" s="3"/>
      <c r="AD65" s="1"/>
      <c r="AE65" s="1"/>
      <c r="AF65" s="1"/>
      <c r="AG65" s="1"/>
      <c r="AH65" s="1"/>
      <c r="AI65" s="1"/>
    </row>
    <row r="66" spans="27:35" s="2" customFormat="1" ht="20.100000000000001" customHeight="1" x14ac:dyDescent="0.2">
      <c r="AA66" s="3"/>
      <c r="AB66" s="3"/>
      <c r="AC66" s="3"/>
      <c r="AD66" s="1"/>
      <c r="AE66" s="1"/>
      <c r="AF66" s="1"/>
      <c r="AG66" s="1"/>
      <c r="AH66" s="1"/>
      <c r="AI66" s="1"/>
    </row>
    <row r="67" spans="27:35" s="2" customFormat="1" ht="20.100000000000001" customHeight="1" x14ac:dyDescent="0.2">
      <c r="AA67" s="3"/>
      <c r="AB67" s="3"/>
      <c r="AC67" s="3"/>
      <c r="AD67" s="1"/>
      <c r="AE67" s="1"/>
      <c r="AF67" s="1"/>
      <c r="AG67" s="1"/>
      <c r="AH67" s="1"/>
      <c r="AI67" s="1"/>
    </row>
    <row r="68" spans="27:35" s="2" customFormat="1" ht="20.100000000000001" customHeight="1" x14ac:dyDescent="0.2">
      <c r="AA68" s="3"/>
      <c r="AB68" s="3"/>
      <c r="AC68" s="3"/>
      <c r="AD68" s="1"/>
      <c r="AE68" s="1"/>
      <c r="AF68" s="1"/>
      <c r="AG68" s="1"/>
      <c r="AH68" s="1"/>
      <c r="AI68" s="1"/>
    </row>
    <row r="69" spans="27:35" s="2" customFormat="1" ht="20.100000000000001" customHeight="1" x14ac:dyDescent="0.2">
      <c r="AA69" s="3"/>
      <c r="AB69" s="3"/>
      <c r="AC69" s="3"/>
      <c r="AD69" s="1"/>
      <c r="AE69" s="1"/>
      <c r="AF69" s="1"/>
      <c r="AG69" s="1"/>
      <c r="AH69" s="1"/>
      <c r="AI69" s="1"/>
    </row>
    <row r="70" spans="27:35" s="2" customFormat="1" ht="20.100000000000001" customHeight="1" x14ac:dyDescent="0.2">
      <c r="AA70" s="3"/>
      <c r="AB70" s="3"/>
      <c r="AC70" s="3"/>
      <c r="AD70" s="1"/>
      <c r="AE70" s="1"/>
      <c r="AF70" s="1"/>
      <c r="AG70" s="1"/>
      <c r="AH70" s="1"/>
      <c r="AI70" s="1"/>
    </row>
    <row r="71" spans="27:35" s="2" customFormat="1" ht="20.100000000000001" customHeight="1" x14ac:dyDescent="0.2">
      <c r="AA71" s="3"/>
      <c r="AB71" s="3"/>
      <c r="AC71" s="3"/>
      <c r="AD71" s="1"/>
      <c r="AE71" s="1"/>
      <c r="AF71" s="1"/>
      <c r="AG71" s="1"/>
      <c r="AH71" s="1"/>
      <c r="AI71" s="1"/>
    </row>
    <row r="72" spans="27:35" s="2" customFormat="1" ht="20.100000000000001" customHeight="1" x14ac:dyDescent="0.2">
      <c r="AA72" s="3"/>
      <c r="AB72" s="3"/>
      <c r="AC72" s="3"/>
      <c r="AD72" s="1"/>
      <c r="AE72" s="1"/>
      <c r="AF72" s="1"/>
      <c r="AG72" s="1"/>
      <c r="AH72" s="1"/>
      <c r="AI72" s="1"/>
    </row>
    <row r="73" spans="27:35" s="2" customFormat="1" ht="20.100000000000001" customHeight="1" x14ac:dyDescent="0.2">
      <c r="AA73" s="3"/>
      <c r="AB73" s="3"/>
      <c r="AC73" s="3"/>
      <c r="AD73" s="1"/>
      <c r="AE73" s="1"/>
      <c r="AF73" s="1"/>
      <c r="AG73" s="1"/>
      <c r="AH73" s="1"/>
      <c r="AI73" s="1"/>
    </row>
    <row r="74" spans="27:35" s="2" customFormat="1" ht="20.100000000000001" customHeight="1" x14ac:dyDescent="0.2">
      <c r="AA74" s="3"/>
      <c r="AB74" s="3"/>
      <c r="AC74" s="3"/>
      <c r="AD74" s="1"/>
      <c r="AE74" s="1"/>
      <c r="AF74" s="1"/>
      <c r="AG74" s="1"/>
      <c r="AH74" s="1"/>
      <c r="AI74" s="1"/>
    </row>
    <row r="75" spans="27:35" s="2" customFormat="1" ht="20.100000000000001" customHeight="1" x14ac:dyDescent="0.2">
      <c r="AA75" s="3"/>
      <c r="AB75" s="3"/>
      <c r="AC75" s="3"/>
      <c r="AD75" s="1"/>
      <c r="AE75" s="1"/>
      <c r="AF75" s="1"/>
      <c r="AG75" s="1"/>
      <c r="AH75" s="1"/>
      <c r="AI75" s="1"/>
    </row>
    <row r="76" spans="27:35" s="2" customFormat="1" ht="20.100000000000001" customHeight="1" x14ac:dyDescent="0.2">
      <c r="AA76" s="3"/>
      <c r="AB76" s="3"/>
      <c r="AC76" s="3"/>
      <c r="AD76" s="1"/>
      <c r="AE76" s="1"/>
      <c r="AF76" s="1"/>
      <c r="AG76" s="1"/>
      <c r="AH76" s="1"/>
      <c r="AI76" s="1"/>
    </row>
    <row r="77" spans="27:35" s="2" customFormat="1" ht="20.100000000000001" customHeight="1" x14ac:dyDescent="0.2">
      <c r="AA77" s="3"/>
      <c r="AB77" s="3"/>
      <c r="AC77" s="3"/>
      <c r="AD77" s="1"/>
      <c r="AE77" s="1"/>
      <c r="AF77" s="1"/>
      <c r="AG77" s="1"/>
      <c r="AH77" s="1"/>
      <c r="AI77" s="1"/>
    </row>
    <row r="78" spans="27:35" s="2" customFormat="1" ht="20.100000000000001" customHeight="1" x14ac:dyDescent="0.2">
      <c r="AA78" s="3"/>
      <c r="AB78" s="3"/>
      <c r="AC78" s="3"/>
      <c r="AD78" s="1"/>
      <c r="AE78" s="1"/>
      <c r="AF78" s="1"/>
      <c r="AG78" s="1"/>
      <c r="AH78" s="1"/>
      <c r="AI78" s="1"/>
    </row>
    <row r="79" spans="27:35" s="2" customFormat="1" ht="20.100000000000001" customHeight="1" x14ac:dyDescent="0.2">
      <c r="AA79" s="3"/>
      <c r="AB79" s="3"/>
      <c r="AC79" s="3"/>
      <c r="AD79" s="1"/>
      <c r="AE79" s="1"/>
      <c r="AF79" s="1"/>
      <c r="AG79" s="1"/>
      <c r="AH79" s="1"/>
      <c r="AI79" s="1"/>
    </row>
    <row r="80" spans="27:35" s="2" customFormat="1" ht="20.100000000000001" customHeight="1" x14ac:dyDescent="0.2">
      <c r="AA80" s="3"/>
      <c r="AB80" s="3"/>
      <c r="AC80" s="3"/>
      <c r="AD80" s="1"/>
      <c r="AE80" s="1"/>
      <c r="AF80" s="1"/>
      <c r="AG80" s="1"/>
      <c r="AH80" s="1"/>
      <c r="AI80" s="1"/>
    </row>
    <row r="81" spans="27:35" s="2" customFormat="1" ht="20.100000000000001" customHeight="1" x14ac:dyDescent="0.2">
      <c r="AA81" s="3"/>
      <c r="AB81" s="3"/>
      <c r="AC81" s="3"/>
      <c r="AD81" s="1"/>
      <c r="AE81" s="1"/>
      <c r="AF81" s="1"/>
      <c r="AG81" s="1"/>
      <c r="AH81" s="1"/>
      <c r="AI81" s="1"/>
    </row>
    <row r="82" spans="27:35" s="2" customFormat="1" ht="20.100000000000001" customHeight="1" x14ac:dyDescent="0.2">
      <c r="AA82" s="3"/>
      <c r="AB82" s="3"/>
      <c r="AC82" s="3"/>
      <c r="AD82" s="1"/>
      <c r="AE82" s="1"/>
      <c r="AF82" s="1"/>
      <c r="AG82" s="1"/>
      <c r="AH82" s="1"/>
      <c r="AI82" s="1"/>
    </row>
    <row r="83" spans="27:35" s="2" customFormat="1" ht="20.100000000000001" customHeight="1" x14ac:dyDescent="0.2">
      <c r="AA83" s="3"/>
      <c r="AB83" s="3"/>
      <c r="AC83" s="3"/>
      <c r="AD83" s="1"/>
      <c r="AE83" s="1"/>
      <c r="AF83" s="1"/>
      <c r="AG83" s="1"/>
      <c r="AH83" s="1"/>
      <c r="AI83" s="1"/>
    </row>
    <row r="84" spans="27:35" s="2" customFormat="1" ht="20.100000000000001" customHeight="1" x14ac:dyDescent="0.2">
      <c r="AA84" s="3"/>
      <c r="AB84" s="3"/>
      <c r="AC84" s="3"/>
      <c r="AD84" s="1"/>
      <c r="AE84" s="1"/>
      <c r="AF84" s="1"/>
      <c r="AG84" s="1"/>
      <c r="AH84" s="1"/>
      <c r="AI84" s="1"/>
    </row>
    <row r="85" spans="27:35" s="2" customFormat="1" ht="20.100000000000001" customHeight="1" x14ac:dyDescent="0.2">
      <c r="AA85" s="3"/>
      <c r="AB85" s="3"/>
      <c r="AC85" s="3"/>
      <c r="AD85" s="1"/>
      <c r="AE85" s="1"/>
      <c r="AF85" s="1"/>
      <c r="AG85" s="1"/>
      <c r="AH85" s="1"/>
      <c r="AI85" s="1"/>
    </row>
    <row r="86" spans="27:35" s="2" customFormat="1" ht="20.100000000000001" customHeight="1" x14ac:dyDescent="0.2">
      <c r="AA86" s="3"/>
      <c r="AB86" s="3"/>
      <c r="AC86" s="3"/>
      <c r="AD86" s="1"/>
      <c r="AE86" s="1"/>
      <c r="AF86" s="1"/>
      <c r="AG86" s="1"/>
      <c r="AH86" s="1"/>
      <c r="AI86" s="1"/>
    </row>
    <row r="87" spans="27:35" s="2" customFormat="1" ht="20.100000000000001" customHeight="1" x14ac:dyDescent="0.2">
      <c r="AA87" s="3"/>
      <c r="AB87" s="3"/>
      <c r="AC87" s="3"/>
      <c r="AD87" s="1"/>
      <c r="AE87" s="1"/>
      <c r="AF87" s="1"/>
      <c r="AG87" s="1"/>
      <c r="AH87" s="1"/>
      <c r="AI87" s="1"/>
    </row>
    <row r="88" spans="27:35" s="2" customFormat="1" ht="20.100000000000001" customHeight="1" x14ac:dyDescent="0.2">
      <c r="AA88" s="3"/>
      <c r="AB88" s="3"/>
      <c r="AC88" s="3"/>
      <c r="AD88" s="1"/>
      <c r="AE88" s="1"/>
      <c r="AF88" s="1"/>
      <c r="AG88" s="1"/>
      <c r="AH88" s="1"/>
      <c r="AI88" s="1"/>
    </row>
    <row r="89" spans="27:35" s="2" customFormat="1" ht="20.100000000000001" customHeight="1" x14ac:dyDescent="0.2">
      <c r="AA89" s="3"/>
      <c r="AB89" s="3"/>
      <c r="AC89" s="3"/>
      <c r="AD89" s="1"/>
      <c r="AE89" s="1"/>
      <c r="AF89" s="1"/>
      <c r="AG89" s="1"/>
      <c r="AH89" s="1"/>
      <c r="AI89" s="1"/>
    </row>
    <row r="90" spans="27:35" s="2" customFormat="1" ht="20.100000000000001" customHeight="1" x14ac:dyDescent="0.2">
      <c r="AA90" s="3"/>
      <c r="AB90" s="3"/>
      <c r="AC90" s="3"/>
      <c r="AD90" s="1"/>
      <c r="AE90" s="1"/>
      <c r="AF90" s="1"/>
      <c r="AG90" s="1"/>
      <c r="AH90" s="1"/>
      <c r="AI90" s="1"/>
    </row>
    <row r="91" spans="27:35" s="2" customFormat="1" ht="20.100000000000001" customHeight="1" x14ac:dyDescent="0.2">
      <c r="AA91" s="3"/>
      <c r="AB91" s="3"/>
      <c r="AC91" s="3"/>
      <c r="AD91" s="1"/>
      <c r="AE91" s="1"/>
      <c r="AF91" s="1"/>
      <c r="AG91" s="1"/>
      <c r="AH91" s="1"/>
      <c r="AI91" s="1"/>
    </row>
    <row r="92" spans="27:35" s="2" customFormat="1" ht="20.100000000000001" customHeight="1" x14ac:dyDescent="0.2">
      <c r="AA92" s="3"/>
      <c r="AB92" s="3"/>
      <c r="AC92" s="3"/>
      <c r="AD92" s="1"/>
      <c r="AE92" s="1"/>
      <c r="AF92" s="1"/>
      <c r="AG92" s="1"/>
      <c r="AH92" s="1"/>
      <c r="AI92" s="1"/>
    </row>
    <row r="93" spans="27:35" s="2" customFormat="1" ht="20.100000000000001" customHeight="1" x14ac:dyDescent="0.2">
      <c r="AA93" s="3"/>
      <c r="AB93" s="3"/>
      <c r="AC93" s="3"/>
      <c r="AD93" s="1"/>
      <c r="AE93" s="1"/>
      <c r="AF93" s="1"/>
      <c r="AG93" s="1"/>
      <c r="AH93" s="1"/>
      <c r="AI93" s="1"/>
    </row>
    <row r="94" spans="27:35" s="2" customFormat="1" ht="20.100000000000001" customHeight="1" x14ac:dyDescent="0.2">
      <c r="AA94" s="3"/>
      <c r="AB94" s="3"/>
      <c r="AC94" s="3"/>
      <c r="AD94" s="1"/>
      <c r="AE94" s="1"/>
      <c r="AF94" s="1"/>
      <c r="AG94" s="1"/>
      <c r="AH94" s="1"/>
      <c r="AI94" s="1"/>
    </row>
    <row r="95" spans="27:35" s="2" customFormat="1" ht="20.100000000000001" customHeight="1" x14ac:dyDescent="0.2">
      <c r="AA95" s="3"/>
      <c r="AB95" s="3"/>
      <c r="AC95" s="3"/>
      <c r="AD95" s="1"/>
      <c r="AE95" s="1"/>
      <c r="AF95" s="1"/>
      <c r="AG95" s="1"/>
      <c r="AH95" s="1"/>
      <c r="AI95" s="1"/>
    </row>
    <row r="96" spans="27:35" s="2" customFormat="1" ht="20.100000000000001" customHeight="1" x14ac:dyDescent="0.2">
      <c r="AA96" s="3"/>
      <c r="AB96" s="3"/>
      <c r="AC96" s="3"/>
      <c r="AD96" s="1"/>
      <c r="AE96" s="1"/>
      <c r="AF96" s="1"/>
      <c r="AG96" s="1"/>
      <c r="AH96" s="1"/>
      <c r="AI96" s="1"/>
    </row>
    <row r="97" spans="27:35" s="2" customFormat="1" ht="20.100000000000001" customHeight="1" x14ac:dyDescent="0.2">
      <c r="AA97" s="3"/>
      <c r="AB97" s="3"/>
      <c r="AC97" s="3"/>
      <c r="AD97" s="1"/>
      <c r="AE97" s="1"/>
      <c r="AF97" s="1"/>
      <c r="AG97" s="1"/>
      <c r="AH97" s="1"/>
      <c r="AI97" s="1"/>
    </row>
    <row r="98" spans="27:35" s="2" customFormat="1" ht="20.100000000000001" customHeight="1" x14ac:dyDescent="0.2">
      <c r="AA98" s="3"/>
      <c r="AB98" s="3"/>
      <c r="AC98" s="3"/>
      <c r="AD98" s="1"/>
      <c r="AE98" s="1"/>
      <c r="AF98" s="1"/>
      <c r="AG98" s="1"/>
      <c r="AH98" s="1"/>
      <c r="AI98" s="1"/>
    </row>
    <row r="99" spans="27:35" s="2" customFormat="1" ht="20.100000000000001" customHeight="1" x14ac:dyDescent="0.2">
      <c r="AA99" s="3"/>
      <c r="AB99" s="3"/>
      <c r="AC99" s="3"/>
      <c r="AD99" s="1"/>
      <c r="AE99" s="1"/>
      <c r="AF99" s="1"/>
      <c r="AG99" s="1"/>
      <c r="AH99" s="1"/>
      <c r="AI99" s="1"/>
    </row>
    <row r="100" spans="27:35" s="2" customFormat="1" ht="15" customHeight="1" x14ac:dyDescent="0.2">
      <c r="AA100" s="3"/>
      <c r="AB100" s="3"/>
      <c r="AC100" s="3"/>
      <c r="AD100" s="1"/>
      <c r="AE100" s="1"/>
      <c r="AF100" s="1"/>
      <c r="AG100" s="1"/>
      <c r="AH100" s="1"/>
      <c r="AI100" s="1"/>
    </row>
    <row r="101" spans="27:35" s="2" customFormat="1" ht="15" customHeight="1" x14ac:dyDescent="0.2">
      <c r="AA101" s="3"/>
      <c r="AB101" s="3"/>
      <c r="AC101" s="3"/>
      <c r="AD101" s="1"/>
      <c r="AE101" s="1"/>
      <c r="AF101" s="1"/>
      <c r="AG101" s="1"/>
      <c r="AH101" s="1"/>
      <c r="AI101" s="1"/>
    </row>
    <row r="102" spans="27:35" s="2" customFormat="1" ht="15" customHeight="1" x14ac:dyDescent="0.2">
      <c r="AA102" s="3"/>
      <c r="AB102" s="3"/>
      <c r="AC102" s="3"/>
      <c r="AD102" s="1"/>
      <c r="AE102" s="1"/>
      <c r="AF102" s="1"/>
      <c r="AG102" s="1"/>
      <c r="AH102" s="1"/>
      <c r="AI102" s="1"/>
    </row>
    <row r="103" spans="27:35" s="2" customFormat="1" ht="15" customHeight="1" x14ac:dyDescent="0.2">
      <c r="AA103" s="3"/>
      <c r="AB103" s="3"/>
      <c r="AC103" s="3"/>
      <c r="AD103" s="1"/>
      <c r="AE103" s="1"/>
      <c r="AF103" s="1"/>
      <c r="AG103" s="1"/>
      <c r="AH103" s="1"/>
      <c r="AI103" s="1"/>
    </row>
    <row r="104" spans="27:35" s="2" customFormat="1" ht="15" customHeight="1" x14ac:dyDescent="0.2">
      <c r="AA104" s="3"/>
      <c r="AB104" s="3"/>
      <c r="AC104" s="3"/>
      <c r="AD104" s="1"/>
      <c r="AE104" s="1"/>
      <c r="AF104" s="1"/>
      <c r="AG104" s="1"/>
      <c r="AH104" s="1"/>
      <c r="AI104" s="1"/>
    </row>
    <row r="105" spans="27:35" s="2" customFormat="1" ht="15" customHeight="1" x14ac:dyDescent="0.2">
      <c r="AA105" s="3"/>
      <c r="AB105" s="3"/>
      <c r="AC105" s="3"/>
      <c r="AD105" s="1"/>
      <c r="AE105" s="1"/>
      <c r="AF105" s="1"/>
      <c r="AG105" s="1"/>
      <c r="AH105" s="1"/>
      <c r="AI105" s="1"/>
    </row>
    <row r="106" spans="27:35" s="2" customFormat="1" ht="15" customHeight="1" x14ac:dyDescent="0.2">
      <c r="AA106" s="3"/>
      <c r="AB106" s="3"/>
      <c r="AC106" s="3"/>
      <c r="AD106" s="1"/>
      <c r="AE106" s="1"/>
      <c r="AF106" s="1"/>
      <c r="AG106" s="1"/>
      <c r="AH106" s="1"/>
      <c r="AI106" s="1"/>
    </row>
    <row r="107" spans="27:35" s="2" customFormat="1" ht="15" customHeight="1" x14ac:dyDescent="0.2">
      <c r="AA107" s="3"/>
      <c r="AB107" s="3"/>
      <c r="AC107" s="3"/>
      <c r="AD107" s="1"/>
      <c r="AE107" s="1"/>
      <c r="AF107" s="1"/>
      <c r="AG107" s="1"/>
      <c r="AH107" s="1"/>
      <c r="AI107" s="1"/>
    </row>
    <row r="108" spans="27:35" s="2" customFormat="1" ht="15" customHeight="1" x14ac:dyDescent="0.2">
      <c r="AA108" s="3"/>
      <c r="AB108" s="3"/>
      <c r="AC108" s="3"/>
      <c r="AD108" s="1"/>
      <c r="AE108" s="1"/>
      <c r="AF108" s="1"/>
      <c r="AG108" s="1"/>
      <c r="AH108" s="1"/>
      <c r="AI108" s="1"/>
    </row>
    <row r="109" spans="27:35" s="2" customFormat="1" ht="15" customHeight="1" x14ac:dyDescent="0.2">
      <c r="AA109" s="3"/>
      <c r="AB109" s="3"/>
      <c r="AC109" s="3"/>
      <c r="AD109" s="1"/>
      <c r="AE109" s="1"/>
      <c r="AF109" s="1"/>
      <c r="AG109" s="1"/>
      <c r="AH109" s="1"/>
      <c r="AI109" s="1"/>
    </row>
    <row r="110" spans="27:35" s="2" customFormat="1" ht="15" customHeight="1" x14ac:dyDescent="0.2">
      <c r="AA110" s="3"/>
      <c r="AB110" s="3"/>
      <c r="AC110" s="3"/>
      <c r="AD110" s="1"/>
      <c r="AE110" s="1"/>
      <c r="AF110" s="1"/>
      <c r="AG110" s="1"/>
      <c r="AH110" s="1"/>
      <c r="AI110" s="1"/>
    </row>
    <row r="111" spans="27:35" s="2" customFormat="1" ht="15" customHeight="1" x14ac:dyDescent="0.2">
      <c r="AA111" s="3"/>
      <c r="AB111" s="3"/>
      <c r="AC111" s="3"/>
      <c r="AD111" s="1"/>
      <c r="AE111" s="1"/>
      <c r="AF111" s="1"/>
      <c r="AG111" s="1"/>
      <c r="AH111" s="1"/>
      <c r="AI111" s="1"/>
    </row>
    <row r="112" spans="27:35" s="2" customFormat="1" ht="15" customHeight="1" x14ac:dyDescent="0.2">
      <c r="AA112" s="3"/>
      <c r="AB112" s="3"/>
      <c r="AC112" s="3"/>
      <c r="AD112" s="1"/>
      <c r="AE112" s="1"/>
      <c r="AF112" s="1"/>
      <c r="AG112" s="1"/>
      <c r="AH112" s="1"/>
      <c r="AI112" s="1"/>
    </row>
    <row r="113" spans="27:35" s="2" customFormat="1" ht="15" customHeight="1" x14ac:dyDescent="0.2">
      <c r="AA113" s="3"/>
      <c r="AB113" s="3"/>
      <c r="AC113" s="3"/>
      <c r="AD113" s="1"/>
      <c r="AE113" s="1"/>
      <c r="AF113" s="1"/>
      <c r="AG113" s="1"/>
      <c r="AH113" s="1"/>
      <c r="AI113" s="1"/>
    </row>
    <row r="114" spans="27:35" s="2" customFormat="1" ht="15" customHeight="1" x14ac:dyDescent="0.2">
      <c r="AA114" s="3"/>
      <c r="AB114" s="3"/>
      <c r="AC114" s="3"/>
      <c r="AD114" s="1"/>
      <c r="AE114" s="1"/>
      <c r="AF114" s="1"/>
      <c r="AG114" s="1"/>
      <c r="AH114" s="1"/>
      <c r="AI114" s="1"/>
    </row>
    <row r="115" spans="27:35" s="2" customFormat="1" ht="15" customHeight="1" x14ac:dyDescent="0.2">
      <c r="AA115" s="3"/>
      <c r="AB115" s="3"/>
      <c r="AC115" s="3"/>
      <c r="AD115" s="1"/>
      <c r="AE115" s="1"/>
      <c r="AF115" s="1"/>
      <c r="AG115" s="1"/>
      <c r="AH115" s="1"/>
      <c r="AI115" s="1"/>
    </row>
  </sheetData>
  <mergeCells count="147">
    <mergeCell ref="R17:Z17"/>
    <mergeCell ref="R18:Z18"/>
    <mergeCell ref="R19:Z19"/>
    <mergeCell ref="R20:Z20"/>
    <mergeCell ref="B4:D5"/>
    <mergeCell ref="R10:T11"/>
    <mergeCell ref="U10:Y11"/>
    <mergeCell ref="Z10:Z11"/>
    <mergeCell ref="K7:Z8"/>
    <mergeCell ref="A13:E14"/>
    <mergeCell ref="F13:H14"/>
    <mergeCell ref="I13:N13"/>
    <mergeCell ref="O13:Q14"/>
    <mergeCell ref="S13:U13"/>
    <mergeCell ref="I14:K14"/>
    <mergeCell ref="L14:N14"/>
    <mergeCell ref="O15:Q15"/>
    <mergeCell ref="A15:A34"/>
    <mergeCell ref="F15:G15"/>
    <mergeCell ref="I15:J15"/>
    <mergeCell ref="L15:M15"/>
    <mergeCell ref="F16:G16"/>
    <mergeCell ref="I16:J16"/>
    <mergeCell ref="B17:B18"/>
    <mergeCell ref="A1:J1"/>
    <mergeCell ref="E4:F5"/>
    <mergeCell ref="G4:L5"/>
    <mergeCell ref="M4:Q5"/>
    <mergeCell ref="R4:T5"/>
    <mergeCell ref="K10:N11"/>
    <mergeCell ref="O10:O11"/>
    <mergeCell ref="P10:P11"/>
    <mergeCell ref="Q10:Q11"/>
    <mergeCell ref="O20:Q20"/>
    <mergeCell ref="L22:M22"/>
    <mergeCell ref="O22:Q22"/>
    <mergeCell ref="L21:M21"/>
    <mergeCell ref="O21:Q21"/>
    <mergeCell ref="C17:C18"/>
    <mergeCell ref="L16:M16"/>
    <mergeCell ref="D17:E17"/>
    <mergeCell ref="D19:E19"/>
    <mergeCell ref="O17:Q17"/>
    <mergeCell ref="D18:E18"/>
    <mergeCell ref="F18:G18"/>
    <mergeCell ref="I18:J18"/>
    <mergeCell ref="L18:M18"/>
    <mergeCell ref="O18:Q18"/>
    <mergeCell ref="O23:Q23"/>
    <mergeCell ref="D24:E24"/>
    <mergeCell ref="F24:G24"/>
    <mergeCell ref="I24:J24"/>
    <mergeCell ref="L24:M24"/>
    <mergeCell ref="O24:Q24"/>
    <mergeCell ref="B21:B22"/>
    <mergeCell ref="C21:C22"/>
    <mergeCell ref="O16:Q16"/>
    <mergeCell ref="D20:E20"/>
    <mergeCell ref="F20:G20"/>
    <mergeCell ref="I20:J20"/>
    <mergeCell ref="L20:M20"/>
    <mergeCell ref="F17:G17"/>
    <mergeCell ref="I17:J17"/>
    <mergeCell ref="L17:M17"/>
    <mergeCell ref="O19:Q19"/>
    <mergeCell ref="B19:B20"/>
    <mergeCell ref="C19:C20"/>
    <mergeCell ref="F19:G19"/>
    <mergeCell ref="I19:J19"/>
    <mergeCell ref="L19:M19"/>
    <mergeCell ref="I21:J21"/>
    <mergeCell ref="F22:G22"/>
    <mergeCell ref="O26:Q26"/>
    <mergeCell ref="D25:E25"/>
    <mergeCell ref="B25:B26"/>
    <mergeCell ref="C25:C26"/>
    <mergeCell ref="F25:G25"/>
    <mergeCell ref="I25:J25"/>
    <mergeCell ref="L25:M25"/>
    <mergeCell ref="D27:E27"/>
    <mergeCell ref="C27:C28"/>
    <mergeCell ref="F27:G27"/>
    <mergeCell ref="I27:J27"/>
    <mergeCell ref="L27:M27"/>
    <mergeCell ref="O25:Q25"/>
    <mergeCell ref="D26:E26"/>
    <mergeCell ref="F26:G26"/>
    <mergeCell ref="I26:J26"/>
    <mergeCell ref="L26:M26"/>
    <mergeCell ref="B27:B28"/>
    <mergeCell ref="O31:Q31"/>
    <mergeCell ref="D30:E30"/>
    <mergeCell ref="F30:G30"/>
    <mergeCell ref="I30:J30"/>
    <mergeCell ref="L30:M30"/>
    <mergeCell ref="O27:Q27"/>
    <mergeCell ref="D28:E28"/>
    <mergeCell ref="F28:G28"/>
    <mergeCell ref="I28:J28"/>
    <mergeCell ref="L28:M28"/>
    <mergeCell ref="O28:Q28"/>
    <mergeCell ref="O35:Q35"/>
    <mergeCell ref="D29:E29"/>
    <mergeCell ref="B34:E34"/>
    <mergeCell ref="F34:G34"/>
    <mergeCell ref="I34:J34"/>
    <mergeCell ref="L34:M34"/>
    <mergeCell ref="B31:B32"/>
    <mergeCell ref="O34:Q34"/>
    <mergeCell ref="O32:Q32"/>
    <mergeCell ref="C31:C32"/>
    <mergeCell ref="D31:E31"/>
    <mergeCell ref="O29:Q29"/>
    <mergeCell ref="B29:B30"/>
    <mergeCell ref="C29:C30"/>
    <mergeCell ref="F29:G29"/>
    <mergeCell ref="I29:J29"/>
    <mergeCell ref="L29:M29"/>
    <mergeCell ref="F33:G33"/>
    <mergeCell ref="I33:J33"/>
    <mergeCell ref="L33:M33"/>
    <mergeCell ref="O33:Q33"/>
    <mergeCell ref="O30:Q30"/>
    <mergeCell ref="F31:G31"/>
    <mergeCell ref="I31:J31"/>
    <mergeCell ref="E37:I37"/>
    <mergeCell ref="C38:N38"/>
    <mergeCell ref="B15:E15"/>
    <mergeCell ref="B16:E16"/>
    <mergeCell ref="B33:E33"/>
    <mergeCell ref="D32:E32"/>
    <mergeCell ref="F32:G32"/>
    <mergeCell ref="I32:J32"/>
    <mergeCell ref="L32:M32"/>
    <mergeCell ref="D23:E23"/>
    <mergeCell ref="A35:H35"/>
    <mergeCell ref="I35:M35"/>
    <mergeCell ref="L31:M31"/>
    <mergeCell ref="D22:E22"/>
    <mergeCell ref="B23:B24"/>
    <mergeCell ref="C23:C24"/>
    <mergeCell ref="F23:G23"/>
    <mergeCell ref="I23:J23"/>
    <mergeCell ref="L23:M23"/>
    <mergeCell ref="D21:E21"/>
    <mergeCell ref="F21:G21"/>
    <mergeCell ref="I22:J22"/>
  </mergeCells>
  <phoneticPr fontId="1"/>
  <dataValidations count="1">
    <dataValidation type="list" allowBlank="1" showInputMessage="1" showErrorMessage="1" sqref="B17 B19:B32" xr:uid="{00000000-0002-0000-0000-000000000000}">
      <formula1>$AD$2:$AD$11</formula1>
    </dataValidation>
  </dataValidations>
  <printOptions horizontalCentered="1"/>
  <pageMargins left="0.39370078740157483" right="0.51181102362204722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I115"/>
  <sheetViews>
    <sheetView view="pageBreakPreview" topLeftCell="A25" zoomScaleNormal="100" zoomScaleSheetLayoutView="100" workbookViewId="0">
      <selection activeCell="R32" sqref="R32:Z32"/>
    </sheetView>
  </sheetViews>
  <sheetFormatPr defaultColWidth="9" defaultRowHeight="13.2" x14ac:dyDescent="0.2"/>
  <cols>
    <col min="1" max="1" width="3.6640625" style="2" customWidth="1"/>
    <col min="2" max="2" width="5.6640625" style="2" customWidth="1"/>
    <col min="3" max="3" width="2.6640625" style="2" customWidth="1"/>
    <col min="4" max="4" width="5.6640625" style="2" customWidth="1"/>
    <col min="5" max="5" width="4.6640625" style="2" customWidth="1"/>
    <col min="6" max="8" width="2.6640625" style="2" customWidth="1"/>
    <col min="9" max="10" width="3.6640625" style="2" customWidth="1"/>
    <col min="11" max="11" width="2.6640625" style="2" customWidth="1"/>
    <col min="12" max="13" width="4.6640625" style="2" customWidth="1"/>
    <col min="14" max="14" width="2.6640625" style="2" customWidth="1"/>
    <col min="15" max="15" width="5.6640625" style="2" customWidth="1"/>
    <col min="16" max="26" width="3.6640625" style="2" customWidth="1"/>
    <col min="27" max="28" width="8.6640625" style="3" hidden="1" customWidth="1"/>
    <col min="29" max="29" width="4.6640625" style="3" hidden="1" customWidth="1"/>
    <col min="30" max="30" width="4.6640625" style="1" hidden="1" customWidth="1"/>
    <col min="31" max="31" width="0" style="1" hidden="1" customWidth="1"/>
    <col min="32" max="16384" width="9" style="1"/>
  </cols>
  <sheetData>
    <row r="1" spans="1:34" ht="20.100000000000001" customHeight="1" thickBot="1" x14ac:dyDescent="0.25">
      <c r="A1" s="112" t="s">
        <v>66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3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AB2" s="9" t="s">
        <v>6</v>
      </c>
      <c r="AC2" s="10" t="s">
        <v>7</v>
      </c>
      <c r="AD2" s="11" t="s">
        <v>8</v>
      </c>
      <c r="AF2" s="9" t="s">
        <v>6</v>
      </c>
      <c r="AG2" s="10" t="s">
        <v>7</v>
      </c>
      <c r="AH2" s="11" t="s">
        <v>8</v>
      </c>
    </row>
    <row r="3" spans="1:34" s="6" customFormat="1" ht="12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B3" s="12" t="s">
        <v>23</v>
      </c>
      <c r="AC3" s="13" t="s">
        <v>7</v>
      </c>
      <c r="AD3" s="14" t="s">
        <v>24</v>
      </c>
      <c r="AF3" s="12" t="s">
        <v>23</v>
      </c>
      <c r="AG3" s="13" t="s">
        <v>7</v>
      </c>
      <c r="AH3" s="14" t="s">
        <v>24</v>
      </c>
    </row>
    <row r="4" spans="1:34" s="6" customFormat="1" ht="12" customHeight="1" x14ac:dyDescent="0.2">
      <c r="A4" s="5"/>
      <c r="B4" s="127" t="s">
        <v>84</v>
      </c>
      <c r="C4" s="127"/>
      <c r="D4" s="127"/>
      <c r="E4" s="115" t="s">
        <v>0</v>
      </c>
      <c r="F4" s="115"/>
      <c r="G4" s="115" t="s">
        <v>1</v>
      </c>
      <c r="H4" s="115"/>
      <c r="I4" s="115"/>
      <c r="J4" s="115"/>
      <c r="K4" s="115"/>
      <c r="L4" s="115"/>
      <c r="M4" s="116" t="s">
        <v>2</v>
      </c>
      <c r="N4" s="116"/>
      <c r="O4" s="116"/>
      <c r="P4" s="116"/>
      <c r="Q4" s="116"/>
      <c r="R4" s="117" t="s">
        <v>48</v>
      </c>
      <c r="S4" s="117"/>
      <c r="T4" s="117"/>
      <c r="AB4" s="15" t="s">
        <v>25</v>
      </c>
      <c r="AC4" s="16" t="s">
        <v>7</v>
      </c>
      <c r="AD4" s="17" t="s">
        <v>26</v>
      </c>
      <c r="AF4" s="15" t="s">
        <v>25</v>
      </c>
      <c r="AG4" s="16" t="s">
        <v>7</v>
      </c>
      <c r="AH4" s="17" t="s">
        <v>26</v>
      </c>
    </row>
    <row r="5" spans="1:34" s="6" customFormat="1" ht="12" customHeight="1" x14ac:dyDescent="0.2">
      <c r="A5" s="5"/>
      <c r="B5" s="127"/>
      <c r="C5" s="127"/>
      <c r="D5" s="127"/>
      <c r="E5" s="115"/>
      <c r="F5" s="115"/>
      <c r="G5" s="115"/>
      <c r="H5" s="115"/>
      <c r="I5" s="115"/>
      <c r="J5" s="115"/>
      <c r="K5" s="115"/>
      <c r="L5" s="115"/>
      <c r="M5" s="116"/>
      <c r="N5" s="116"/>
      <c r="O5" s="116"/>
      <c r="P5" s="116"/>
      <c r="Q5" s="116"/>
      <c r="R5" s="117"/>
      <c r="S5" s="117"/>
      <c r="T5" s="117"/>
      <c r="AB5" s="12" t="s">
        <v>27</v>
      </c>
      <c r="AC5" s="13" t="s">
        <v>7</v>
      </c>
      <c r="AD5" s="14" t="s">
        <v>28</v>
      </c>
      <c r="AF5" s="12" t="s">
        <v>27</v>
      </c>
      <c r="AG5" s="13" t="s">
        <v>7</v>
      </c>
      <c r="AH5" s="14" t="s">
        <v>28</v>
      </c>
    </row>
    <row r="6" spans="1:34" s="6" customFormat="1" ht="12" customHeight="1" x14ac:dyDescent="0.2">
      <c r="A6" s="5"/>
      <c r="B6" s="39"/>
      <c r="C6" s="40"/>
      <c r="D6" s="40"/>
      <c r="E6" s="39"/>
      <c r="F6" s="39"/>
      <c r="G6" s="39"/>
      <c r="H6" s="39"/>
      <c r="I6" s="39"/>
      <c r="J6" s="39"/>
      <c r="K6" s="39"/>
      <c r="L6" s="24"/>
      <c r="M6" s="24"/>
      <c r="N6" s="24"/>
      <c r="O6" s="24"/>
      <c r="P6" s="24"/>
      <c r="Q6" s="7"/>
      <c r="R6" s="7"/>
      <c r="S6" s="7"/>
      <c r="AB6" s="15" t="s">
        <v>29</v>
      </c>
      <c r="AC6" s="16" t="s">
        <v>7</v>
      </c>
      <c r="AD6" s="17" t="s">
        <v>30</v>
      </c>
      <c r="AF6" s="15" t="s">
        <v>29</v>
      </c>
      <c r="AG6" s="16" t="s">
        <v>7</v>
      </c>
      <c r="AH6" s="17" t="s">
        <v>30</v>
      </c>
    </row>
    <row r="7" spans="1:34" s="6" customFormat="1" ht="12" customHeight="1" x14ac:dyDescent="0.2">
      <c r="A7" s="5"/>
      <c r="B7" s="39"/>
      <c r="C7" s="40"/>
      <c r="D7" s="40"/>
      <c r="E7" s="39"/>
      <c r="F7" s="39"/>
      <c r="G7" s="39"/>
      <c r="H7" s="39"/>
      <c r="I7" s="39"/>
      <c r="J7" s="39"/>
      <c r="K7" s="130" t="s">
        <v>81</v>
      </c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8"/>
      <c r="AB7" s="12" t="s">
        <v>31</v>
      </c>
      <c r="AC7" s="13" t="s">
        <v>7</v>
      </c>
      <c r="AD7" s="14" t="s">
        <v>32</v>
      </c>
      <c r="AE7" s="8"/>
      <c r="AF7" s="12" t="s">
        <v>31</v>
      </c>
      <c r="AG7" s="13" t="s">
        <v>7</v>
      </c>
      <c r="AH7" s="14" t="s">
        <v>32</v>
      </c>
    </row>
    <row r="8" spans="1:34" s="6" customFormat="1" ht="12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8"/>
      <c r="AB8" s="15" t="s">
        <v>33</v>
      </c>
      <c r="AC8" s="16" t="s">
        <v>7</v>
      </c>
      <c r="AD8" s="17" t="s">
        <v>34</v>
      </c>
      <c r="AE8" s="8"/>
      <c r="AF8" s="15" t="s">
        <v>33</v>
      </c>
      <c r="AG8" s="16" t="s">
        <v>7</v>
      </c>
      <c r="AH8" s="17" t="s">
        <v>34</v>
      </c>
    </row>
    <row r="9" spans="1:34" ht="12" customHeigh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2" t="s">
        <v>35</v>
      </c>
      <c r="AC9" s="13" t="s">
        <v>7</v>
      </c>
      <c r="AD9" s="14" t="s">
        <v>36</v>
      </c>
      <c r="AF9" s="12" t="s">
        <v>35</v>
      </c>
      <c r="AG9" s="13" t="s">
        <v>7</v>
      </c>
      <c r="AH9" s="14" t="s">
        <v>36</v>
      </c>
    </row>
    <row r="10" spans="1:34" ht="12" customHeight="1" x14ac:dyDescent="0.2">
      <c r="K10" s="118"/>
      <c r="L10" s="118"/>
      <c r="M10" s="118"/>
      <c r="N10" s="118"/>
      <c r="O10" s="120" t="s">
        <v>3</v>
      </c>
      <c r="P10" s="118"/>
      <c r="Q10" s="120" t="s">
        <v>4</v>
      </c>
      <c r="R10" s="120" t="s">
        <v>5</v>
      </c>
      <c r="S10" s="120"/>
      <c r="T10" s="120"/>
      <c r="U10" s="118"/>
      <c r="V10" s="118"/>
      <c r="W10" s="118"/>
      <c r="X10" s="118"/>
      <c r="Y10" s="118"/>
      <c r="Z10" s="128"/>
      <c r="AB10" s="15" t="s">
        <v>37</v>
      </c>
      <c r="AC10" s="16" t="s">
        <v>7</v>
      </c>
      <c r="AD10" s="17" t="s">
        <v>38</v>
      </c>
      <c r="AF10" s="15" t="s">
        <v>37</v>
      </c>
      <c r="AG10" s="16" t="s">
        <v>7</v>
      </c>
      <c r="AH10" s="17" t="s">
        <v>38</v>
      </c>
    </row>
    <row r="11" spans="1:34" ht="12" customHeight="1" thickBot="1" x14ac:dyDescent="0.25">
      <c r="K11" s="119"/>
      <c r="L11" s="119"/>
      <c r="M11" s="119"/>
      <c r="N11" s="119"/>
      <c r="O11" s="120"/>
      <c r="P11" s="119"/>
      <c r="Q11" s="120"/>
      <c r="R11" s="120"/>
      <c r="S11" s="120"/>
      <c r="T11" s="120"/>
      <c r="U11" s="119"/>
      <c r="V11" s="119"/>
      <c r="W11" s="119"/>
      <c r="X11" s="119"/>
      <c r="Y11" s="119"/>
      <c r="Z11" s="129"/>
      <c r="AB11" s="18" t="s">
        <v>39</v>
      </c>
      <c r="AC11" s="19" t="s">
        <v>7</v>
      </c>
      <c r="AD11" s="20" t="s">
        <v>40</v>
      </c>
      <c r="AF11" s="18" t="s">
        <v>39</v>
      </c>
      <c r="AG11" s="19" t="s">
        <v>7</v>
      </c>
      <c r="AH11" s="20" t="s">
        <v>40</v>
      </c>
    </row>
    <row r="12" spans="1:34" ht="18.899999999999999" customHeight="1" x14ac:dyDescent="0.2"/>
    <row r="13" spans="1:34" ht="27.9" customHeight="1" x14ac:dyDescent="0.2">
      <c r="A13" s="131" t="s">
        <v>9</v>
      </c>
      <c r="B13" s="132"/>
      <c r="C13" s="132"/>
      <c r="D13" s="132"/>
      <c r="E13" s="133"/>
      <c r="F13" s="137" t="s">
        <v>10</v>
      </c>
      <c r="G13" s="132"/>
      <c r="H13" s="109"/>
      <c r="I13" s="84" t="s">
        <v>11</v>
      </c>
      <c r="J13" s="85"/>
      <c r="K13" s="85"/>
      <c r="L13" s="85"/>
      <c r="M13" s="85"/>
      <c r="N13" s="140"/>
      <c r="O13" s="141" t="s">
        <v>22</v>
      </c>
      <c r="P13" s="141"/>
      <c r="Q13" s="141"/>
      <c r="S13" s="143" t="s">
        <v>59</v>
      </c>
      <c r="T13" s="144"/>
      <c r="U13" s="145"/>
      <c r="V13" s="30"/>
      <c r="W13" s="30"/>
      <c r="X13" s="30"/>
      <c r="Y13" s="30"/>
      <c r="Z13" s="30"/>
    </row>
    <row r="14" spans="1:34" ht="27.9" customHeight="1" thickBot="1" x14ac:dyDescent="0.25">
      <c r="A14" s="134"/>
      <c r="B14" s="135"/>
      <c r="C14" s="135"/>
      <c r="D14" s="135"/>
      <c r="E14" s="136"/>
      <c r="F14" s="138"/>
      <c r="G14" s="135"/>
      <c r="H14" s="139"/>
      <c r="I14" s="134" t="s">
        <v>12</v>
      </c>
      <c r="J14" s="135"/>
      <c r="K14" s="139"/>
      <c r="L14" s="134" t="s">
        <v>13</v>
      </c>
      <c r="M14" s="135"/>
      <c r="N14" s="139"/>
      <c r="O14" s="142"/>
      <c r="P14" s="142"/>
      <c r="Q14" s="142"/>
      <c r="S14" s="22" t="s">
        <v>49</v>
      </c>
    </row>
    <row r="15" spans="1:34" ht="27" customHeight="1" thickTop="1" x14ac:dyDescent="0.2">
      <c r="A15" s="147" t="s">
        <v>14</v>
      </c>
      <c r="B15" s="78" t="s">
        <v>42</v>
      </c>
      <c r="C15" s="79"/>
      <c r="D15" s="79"/>
      <c r="E15" s="80"/>
      <c r="F15" s="150"/>
      <c r="G15" s="150"/>
      <c r="H15" s="47" t="s">
        <v>15</v>
      </c>
      <c r="I15" s="151">
        <v>1800</v>
      </c>
      <c r="J15" s="152"/>
      <c r="K15" s="48" t="s">
        <v>16</v>
      </c>
      <c r="L15" s="153">
        <f t="shared" ref="L15:L32" si="0">F15*I15</f>
        <v>0</v>
      </c>
      <c r="M15" s="154"/>
      <c r="N15" s="48" t="s">
        <v>16</v>
      </c>
      <c r="O15" s="146"/>
      <c r="P15" s="146"/>
      <c r="Q15" s="146"/>
      <c r="S15" s="22" t="s">
        <v>50</v>
      </c>
    </row>
    <row r="16" spans="1:34" ht="27" customHeight="1" x14ac:dyDescent="0.2">
      <c r="A16" s="148"/>
      <c r="B16" s="81" t="s">
        <v>41</v>
      </c>
      <c r="C16" s="82"/>
      <c r="D16" s="82"/>
      <c r="E16" s="83"/>
      <c r="F16" s="87"/>
      <c r="G16" s="87"/>
      <c r="H16" s="28" t="s">
        <v>15</v>
      </c>
      <c r="I16" s="88">
        <v>1800</v>
      </c>
      <c r="J16" s="89"/>
      <c r="K16" s="29" t="s">
        <v>16</v>
      </c>
      <c r="L16" s="90">
        <f>F16*I16</f>
        <v>0</v>
      </c>
      <c r="M16" s="91"/>
      <c r="N16" s="29" t="s">
        <v>16</v>
      </c>
      <c r="O16" s="108"/>
      <c r="P16" s="108"/>
      <c r="Q16" s="108"/>
      <c r="U16" s="22" t="s">
        <v>21</v>
      </c>
      <c r="V16" s="1"/>
      <c r="W16" s="3"/>
    </row>
    <row r="17" spans="1:35" ht="27" customHeight="1" x14ac:dyDescent="0.2">
      <c r="A17" s="148"/>
      <c r="B17" s="105"/>
      <c r="C17" s="109" t="s">
        <v>17</v>
      </c>
      <c r="D17" s="84" t="s">
        <v>43</v>
      </c>
      <c r="E17" s="86"/>
      <c r="F17" s="87"/>
      <c r="G17" s="87"/>
      <c r="H17" s="28" t="s">
        <v>15</v>
      </c>
      <c r="I17" s="88">
        <v>1800</v>
      </c>
      <c r="J17" s="89"/>
      <c r="K17" s="29" t="s">
        <v>16</v>
      </c>
      <c r="L17" s="90">
        <f t="shared" si="0"/>
        <v>0</v>
      </c>
      <c r="M17" s="91"/>
      <c r="N17" s="29" t="s">
        <v>16</v>
      </c>
      <c r="O17" s="108"/>
      <c r="P17" s="108"/>
      <c r="Q17" s="108"/>
      <c r="R17" s="121" t="s">
        <v>73</v>
      </c>
      <c r="S17" s="122"/>
      <c r="T17" s="122"/>
      <c r="U17" s="122"/>
      <c r="V17" s="122"/>
      <c r="W17" s="122"/>
      <c r="X17" s="122"/>
      <c r="Y17" s="122"/>
      <c r="Z17" s="122"/>
    </row>
    <row r="18" spans="1:35" ht="27" customHeight="1" x14ac:dyDescent="0.2">
      <c r="A18" s="148"/>
      <c r="B18" s="155"/>
      <c r="C18" s="94"/>
      <c r="D18" s="84" t="s">
        <v>18</v>
      </c>
      <c r="E18" s="86"/>
      <c r="F18" s="87"/>
      <c r="G18" s="87"/>
      <c r="H18" s="28" t="s">
        <v>15</v>
      </c>
      <c r="I18" s="88">
        <v>1800</v>
      </c>
      <c r="J18" s="89"/>
      <c r="K18" s="29" t="s">
        <v>16</v>
      </c>
      <c r="L18" s="90">
        <f t="shared" si="0"/>
        <v>0</v>
      </c>
      <c r="M18" s="91"/>
      <c r="N18" s="29" t="s">
        <v>16</v>
      </c>
      <c r="O18" s="108"/>
      <c r="P18" s="108"/>
      <c r="Q18" s="108"/>
      <c r="R18" s="123" t="s">
        <v>74</v>
      </c>
      <c r="S18" s="124"/>
      <c r="T18" s="124"/>
      <c r="U18" s="124"/>
      <c r="V18" s="124"/>
      <c r="W18" s="124"/>
      <c r="X18" s="124"/>
      <c r="Y18" s="124"/>
      <c r="Z18" s="124"/>
    </row>
    <row r="19" spans="1:35" ht="27" customHeight="1" x14ac:dyDescent="0.2">
      <c r="A19" s="148"/>
      <c r="B19" s="105"/>
      <c r="C19" s="109" t="s">
        <v>17</v>
      </c>
      <c r="D19" s="84" t="s">
        <v>43</v>
      </c>
      <c r="E19" s="86"/>
      <c r="F19" s="87"/>
      <c r="G19" s="87"/>
      <c r="H19" s="28" t="s">
        <v>15</v>
      </c>
      <c r="I19" s="88">
        <v>1800</v>
      </c>
      <c r="J19" s="89"/>
      <c r="K19" s="29" t="s">
        <v>16</v>
      </c>
      <c r="L19" s="90">
        <f t="shared" si="0"/>
        <v>0</v>
      </c>
      <c r="M19" s="91"/>
      <c r="N19" s="29" t="s">
        <v>16</v>
      </c>
      <c r="O19" s="108"/>
      <c r="P19" s="108"/>
      <c r="Q19" s="108"/>
      <c r="R19" s="125" t="s">
        <v>75</v>
      </c>
      <c r="S19" s="126"/>
      <c r="T19" s="126"/>
      <c r="U19" s="126"/>
      <c r="V19" s="126"/>
      <c r="W19" s="126"/>
      <c r="X19" s="126"/>
      <c r="Y19" s="126"/>
      <c r="Z19" s="126"/>
      <c r="AB19" s="1"/>
      <c r="AC19" s="1"/>
    </row>
    <row r="20" spans="1:35" ht="27" customHeight="1" x14ac:dyDescent="0.2">
      <c r="A20" s="148"/>
      <c r="B20" s="106"/>
      <c r="C20" s="94"/>
      <c r="D20" s="84" t="s">
        <v>18</v>
      </c>
      <c r="E20" s="86"/>
      <c r="F20" s="87"/>
      <c r="G20" s="87"/>
      <c r="H20" s="28" t="s">
        <v>15</v>
      </c>
      <c r="I20" s="88">
        <v>1800</v>
      </c>
      <c r="J20" s="89"/>
      <c r="K20" s="29" t="s">
        <v>16</v>
      </c>
      <c r="L20" s="90">
        <f t="shared" si="0"/>
        <v>0</v>
      </c>
      <c r="M20" s="91"/>
      <c r="N20" s="29" t="s">
        <v>16</v>
      </c>
      <c r="O20" s="108"/>
      <c r="P20" s="108"/>
      <c r="Q20" s="108"/>
      <c r="R20" s="123" t="s">
        <v>76</v>
      </c>
      <c r="S20" s="124"/>
      <c r="T20" s="124"/>
      <c r="U20" s="124"/>
      <c r="V20" s="124"/>
      <c r="W20" s="124"/>
      <c r="X20" s="124"/>
      <c r="Y20" s="124"/>
      <c r="Z20" s="124"/>
      <c r="AB20" s="1"/>
    </row>
    <row r="21" spans="1:35" ht="27" customHeight="1" x14ac:dyDescent="0.2">
      <c r="A21" s="148"/>
      <c r="B21" s="105"/>
      <c r="C21" s="109" t="s">
        <v>17</v>
      </c>
      <c r="D21" s="84" t="s">
        <v>43</v>
      </c>
      <c r="E21" s="86"/>
      <c r="F21" s="87"/>
      <c r="G21" s="87"/>
      <c r="H21" s="28" t="s">
        <v>15</v>
      </c>
      <c r="I21" s="88">
        <v>1800</v>
      </c>
      <c r="J21" s="89"/>
      <c r="K21" s="29" t="s">
        <v>16</v>
      </c>
      <c r="L21" s="90">
        <f t="shared" si="0"/>
        <v>0</v>
      </c>
      <c r="M21" s="91"/>
      <c r="N21" s="29" t="s">
        <v>16</v>
      </c>
      <c r="O21" s="108"/>
      <c r="P21" s="108"/>
      <c r="Q21" s="108"/>
      <c r="S21" s="64" t="s">
        <v>47</v>
      </c>
      <c r="T21" s="65"/>
      <c r="U21" s="65"/>
      <c r="V21" s="65"/>
      <c r="W21" s="65"/>
      <c r="X21" s="65"/>
      <c r="Y21" s="31"/>
      <c r="Z21" s="31"/>
      <c r="AB21" s="1"/>
    </row>
    <row r="22" spans="1:35" ht="27" customHeight="1" x14ac:dyDescent="0.2">
      <c r="A22" s="148"/>
      <c r="B22" s="106"/>
      <c r="C22" s="94"/>
      <c r="D22" s="84" t="s">
        <v>18</v>
      </c>
      <c r="E22" s="86"/>
      <c r="F22" s="87"/>
      <c r="G22" s="87"/>
      <c r="H22" s="28" t="s">
        <v>15</v>
      </c>
      <c r="I22" s="88">
        <v>1800</v>
      </c>
      <c r="J22" s="89"/>
      <c r="K22" s="29" t="s">
        <v>16</v>
      </c>
      <c r="L22" s="90">
        <f t="shared" si="0"/>
        <v>0</v>
      </c>
      <c r="M22" s="91"/>
      <c r="N22" s="29" t="s">
        <v>16</v>
      </c>
      <c r="O22" s="108"/>
      <c r="P22" s="108"/>
      <c r="Q22" s="108"/>
      <c r="S22" s="161" t="s">
        <v>84</v>
      </c>
      <c r="T22" s="161"/>
      <c r="U22" s="66"/>
      <c r="V22" s="65" t="s">
        <v>44</v>
      </c>
      <c r="W22" s="66"/>
      <c r="X22" s="65" t="s">
        <v>45</v>
      </c>
      <c r="Y22" s="66"/>
      <c r="Z22" s="65" t="s">
        <v>46</v>
      </c>
    </row>
    <row r="23" spans="1:35" ht="27" customHeight="1" x14ac:dyDescent="0.2">
      <c r="A23" s="148"/>
      <c r="B23" s="105"/>
      <c r="C23" s="109" t="s">
        <v>17</v>
      </c>
      <c r="D23" s="84" t="s">
        <v>43</v>
      </c>
      <c r="E23" s="86"/>
      <c r="F23" s="87"/>
      <c r="G23" s="87"/>
      <c r="H23" s="28" t="s">
        <v>15</v>
      </c>
      <c r="I23" s="88">
        <v>1800</v>
      </c>
      <c r="J23" s="89"/>
      <c r="K23" s="29" t="s">
        <v>16</v>
      </c>
      <c r="L23" s="90">
        <f t="shared" si="0"/>
        <v>0</v>
      </c>
      <c r="M23" s="91"/>
      <c r="N23" s="29" t="s">
        <v>16</v>
      </c>
      <c r="O23" s="108"/>
      <c r="P23" s="108"/>
      <c r="Q23" s="108"/>
      <c r="S23" s="8" t="s">
        <v>51</v>
      </c>
    </row>
    <row r="24" spans="1:35" ht="27" customHeight="1" x14ac:dyDescent="0.2">
      <c r="A24" s="148"/>
      <c r="B24" s="106"/>
      <c r="C24" s="94"/>
      <c r="D24" s="84" t="s">
        <v>18</v>
      </c>
      <c r="E24" s="86"/>
      <c r="F24" s="87"/>
      <c r="G24" s="87"/>
      <c r="H24" s="28" t="s">
        <v>15</v>
      </c>
      <c r="I24" s="88">
        <v>1800</v>
      </c>
      <c r="J24" s="89"/>
      <c r="K24" s="29" t="s">
        <v>16</v>
      </c>
      <c r="L24" s="90">
        <f t="shared" si="0"/>
        <v>0</v>
      </c>
      <c r="M24" s="91"/>
      <c r="N24" s="29" t="s">
        <v>16</v>
      </c>
      <c r="O24" s="108"/>
      <c r="P24" s="108"/>
      <c r="Q24" s="108"/>
      <c r="S24" s="159">
        <f>SUM(I35)</f>
        <v>0</v>
      </c>
      <c r="T24" s="159"/>
      <c r="U24" s="159"/>
      <c r="V24" s="159"/>
      <c r="W24" s="159"/>
      <c r="X24" s="159"/>
      <c r="Y24" s="159"/>
      <c r="Z24" s="27" t="s">
        <v>16</v>
      </c>
    </row>
    <row r="25" spans="1:35" ht="27" customHeight="1" x14ac:dyDescent="0.2">
      <c r="A25" s="148"/>
      <c r="B25" s="105"/>
      <c r="C25" s="109" t="s">
        <v>17</v>
      </c>
      <c r="D25" s="84" t="s">
        <v>43</v>
      </c>
      <c r="E25" s="86"/>
      <c r="F25" s="87"/>
      <c r="G25" s="87"/>
      <c r="H25" s="28" t="s">
        <v>15</v>
      </c>
      <c r="I25" s="88">
        <v>1800</v>
      </c>
      <c r="J25" s="89"/>
      <c r="K25" s="29" t="s">
        <v>16</v>
      </c>
      <c r="L25" s="90">
        <f t="shared" si="0"/>
        <v>0</v>
      </c>
      <c r="M25" s="91"/>
      <c r="N25" s="29" t="s">
        <v>16</v>
      </c>
      <c r="O25" s="108"/>
      <c r="P25" s="108"/>
      <c r="Q25" s="108"/>
    </row>
    <row r="26" spans="1:35" ht="27" customHeight="1" x14ac:dyDescent="0.2">
      <c r="A26" s="148"/>
      <c r="B26" s="106"/>
      <c r="C26" s="94"/>
      <c r="D26" s="84" t="s">
        <v>18</v>
      </c>
      <c r="E26" s="86"/>
      <c r="F26" s="87"/>
      <c r="G26" s="87"/>
      <c r="H26" s="28" t="s">
        <v>15</v>
      </c>
      <c r="I26" s="88">
        <v>1800</v>
      </c>
      <c r="J26" s="89"/>
      <c r="K26" s="29" t="s">
        <v>16</v>
      </c>
      <c r="L26" s="90">
        <f t="shared" si="0"/>
        <v>0</v>
      </c>
      <c r="M26" s="91"/>
      <c r="N26" s="29" t="s">
        <v>16</v>
      </c>
      <c r="O26" s="108"/>
      <c r="P26" s="108"/>
      <c r="Q26" s="108"/>
      <c r="S26" s="53"/>
      <c r="T26" s="54"/>
      <c r="U26" s="54"/>
      <c r="V26" s="54"/>
      <c r="W26" s="54"/>
      <c r="X26" s="54"/>
      <c r="Y26" s="55"/>
      <c r="AA26" s="31"/>
    </row>
    <row r="27" spans="1:35" ht="27" customHeight="1" x14ac:dyDescent="0.2">
      <c r="A27" s="148"/>
      <c r="B27" s="105"/>
      <c r="C27" s="109" t="s">
        <v>17</v>
      </c>
      <c r="D27" s="84" t="s">
        <v>43</v>
      </c>
      <c r="E27" s="86"/>
      <c r="F27" s="87"/>
      <c r="G27" s="87"/>
      <c r="H27" s="28" t="s">
        <v>15</v>
      </c>
      <c r="I27" s="88">
        <v>1800</v>
      </c>
      <c r="J27" s="89"/>
      <c r="K27" s="29" t="s">
        <v>16</v>
      </c>
      <c r="L27" s="90">
        <f t="shared" si="0"/>
        <v>0</v>
      </c>
      <c r="M27" s="91"/>
      <c r="N27" s="29" t="s">
        <v>16</v>
      </c>
      <c r="O27" s="108"/>
      <c r="P27" s="108"/>
      <c r="Q27" s="108"/>
      <c r="S27" s="56"/>
      <c r="T27" s="52"/>
      <c r="U27" s="31"/>
      <c r="V27" s="31"/>
      <c r="W27" s="31"/>
      <c r="X27" s="31"/>
      <c r="Y27" s="57"/>
      <c r="Z27" s="8"/>
      <c r="AA27" s="3">
        <v>1</v>
      </c>
    </row>
    <row r="28" spans="1:35" ht="27" customHeight="1" x14ac:dyDescent="0.2">
      <c r="A28" s="148"/>
      <c r="B28" s="106"/>
      <c r="C28" s="94"/>
      <c r="D28" s="84" t="s">
        <v>18</v>
      </c>
      <c r="E28" s="86"/>
      <c r="F28" s="87"/>
      <c r="G28" s="87"/>
      <c r="H28" s="28" t="s">
        <v>15</v>
      </c>
      <c r="I28" s="88">
        <v>1800</v>
      </c>
      <c r="J28" s="89"/>
      <c r="K28" s="29" t="s">
        <v>16</v>
      </c>
      <c r="L28" s="90">
        <f t="shared" si="0"/>
        <v>0</v>
      </c>
      <c r="M28" s="91"/>
      <c r="N28" s="29" t="s">
        <v>16</v>
      </c>
      <c r="O28" s="108"/>
      <c r="P28" s="108"/>
      <c r="Q28" s="108"/>
      <c r="S28" s="58"/>
      <c r="T28" s="23"/>
      <c r="U28" s="23"/>
      <c r="V28" s="23"/>
      <c r="W28" s="23"/>
      <c r="X28" s="23"/>
      <c r="Y28" s="59"/>
      <c r="AA28" s="3">
        <v>2</v>
      </c>
    </row>
    <row r="29" spans="1:35" s="3" customFormat="1" ht="27" customHeight="1" x14ac:dyDescent="0.2">
      <c r="A29" s="148"/>
      <c r="B29" s="105"/>
      <c r="C29" s="109" t="s">
        <v>17</v>
      </c>
      <c r="D29" s="84" t="s">
        <v>43</v>
      </c>
      <c r="E29" s="86"/>
      <c r="F29" s="87"/>
      <c r="G29" s="87"/>
      <c r="H29" s="28" t="s">
        <v>15</v>
      </c>
      <c r="I29" s="88">
        <v>1800</v>
      </c>
      <c r="J29" s="89"/>
      <c r="K29" s="29" t="s">
        <v>16</v>
      </c>
      <c r="L29" s="90">
        <f t="shared" si="0"/>
        <v>0</v>
      </c>
      <c r="M29" s="91"/>
      <c r="N29" s="29" t="s">
        <v>16</v>
      </c>
      <c r="O29" s="108"/>
      <c r="P29" s="108"/>
      <c r="Q29" s="108"/>
      <c r="R29" s="2"/>
      <c r="S29" s="44"/>
      <c r="T29" s="25"/>
      <c r="U29" s="25"/>
      <c r="V29" s="25"/>
      <c r="W29" s="25"/>
      <c r="X29" s="25"/>
      <c r="Y29" s="45"/>
      <c r="Z29" s="31"/>
      <c r="AD29" s="1"/>
      <c r="AE29" s="1"/>
      <c r="AF29" s="1"/>
      <c r="AG29" s="1"/>
      <c r="AH29" s="1"/>
      <c r="AI29" s="1"/>
    </row>
    <row r="30" spans="1:35" s="3" customFormat="1" ht="27" customHeight="1" x14ac:dyDescent="0.2">
      <c r="A30" s="148"/>
      <c r="B30" s="106"/>
      <c r="C30" s="94"/>
      <c r="D30" s="84" t="s">
        <v>18</v>
      </c>
      <c r="E30" s="86"/>
      <c r="F30" s="87"/>
      <c r="G30" s="87"/>
      <c r="H30" s="28" t="s">
        <v>15</v>
      </c>
      <c r="I30" s="88">
        <v>1800</v>
      </c>
      <c r="J30" s="89"/>
      <c r="K30" s="29" t="s">
        <v>16</v>
      </c>
      <c r="L30" s="90">
        <f t="shared" si="0"/>
        <v>0</v>
      </c>
      <c r="M30" s="91"/>
      <c r="N30" s="29" t="s">
        <v>16</v>
      </c>
      <c r="O30" s="108"/>
      <c r="P30" s="108"/>
      <c r="Q30" s="108"/>
      <c r="R30" s="31"/>
      <c r="S30" s="60"/>
      <c r="T30" s="61"/>
      <c r="U30" s="61"/>
      <c r="V30" s="61"/>
      <c r="W30" s="61"/>
      <c r="X30" s="61"/>
      <c r="Y30" s="46"/>
      <c r="Z30" s="25"/>
      <c r="AA30" s="3">
        <v>4</v>
      </c>
      <c r="AD30" s="1"/>
      <c r="AE30" s="1"/>
      <c r="AF30" s="1"/>
      <c r="AG30" s="1"/>
      <c r="AH30" s="1"/>
      <c r="AI30" s="1"/>
    </row>
    <row r="31" spans="1:35" s="3" customFormat="1" ht="27" customHeight="1" x14ac:dyDescent="0.2">
      <c r="A31" s="148"/>
      <c r="B31" s="105"/>
      <c r="C31" s="109" t="s">
        <v>17</v>
      </c>
      <c r="D31" s="84" t="s">
        <v>43</v>
      </c>
      <c r="E31" s="86"/>
      <c r="F31" s="87"/>
      <c r="G31" s="87"/>
      <c r="H31" s="28" t="s">
        <v>15</v>
      </c>
      <c r="I31" s="88">
        <v>1800</v>
      </c>
      <c r="J31" s="89"/>
      <c r="K31" s="29" t="s">
        <v>16</v>
      </c>
      <c r="L31" s="90">
        <f t="shared" si="0"/>
        <v>0</v>
      </c>
      <c r="M31" s="91"/>
      <c r="N31" s="29" t="s">
        <v>16</v>
      </c>
      <c r="O31" s="108"/>
      <c r="P31" s="108"/>
      <c r="Q31" s="108"/>
      <c r="R31" s="157" t="s">
        <v>79</v>
      </c>
      <c r="S31" s="158"/>
      <c r="T31" s="158"/>
      <c r="U31" s="158"/>
      <c r="V31" s="158"/>
      <c r="W31" s="158"/>
      <c r="X31" s="158"/>
      <c r="Y31" s="158"/>
      <c r="Z31" s="158"/>
      <c r="AA31" s="3">
        <v>5</v>
      </c>
      <c r="AD31" s="1"/>
      <c r="AE31" s="1"/>
      <c r="AF31" s="1"/>
      <c r="AG31" s="1"/>
      <c r="AH31" s="1"/>
      <c r="AI31" s="1"/>
    </row>
    <row r="32" spans="1:35" s="3" customFormat="1" ht="27" customHeight="1" x14ac:dyDescent="0.2">
      <c r="A32" s="148"/>
      <c r="B32" s="106"/>
      <c r="C32" s="94"/>
      <c r="D32" s="84" t="s">
        <v>18</v>
      </c>
      <c r="E32" s="86"/>
      <c r="F32" s="87"/>
      <c r="G32" s="87"/>
      <c r="H32" s="28" t="s">
        <v>15</v>
      </c>
      <c r="I32" s="88">
        <v>1800</v>
      </c>
      <c r="J32" s="89"/>
      <c r="K32" s="29" t="s">
        <v>16</v>
      </c>
      <c r="L32" s="90">
        <f t="shared" si="0"/>
        <v>0</v>
      </c>
      <c r="M32" s="91"/>
      <c r="N32" s="29" t="s">
        <v>16</v>
      </c>
      <c r="O32" s="108"/>
      <c r="P32" s="108"/>
      <c r="Q32" s="108"/>
      <c r="R32" s="157" t="s">
        <v>77</v>
      </c>
      <c r="S32" s="158"/>
      <c r="T32" s="158"/>
      <c r="U32" s="158"/>
      <c r="V32" s="158"/>
      <c r="W32" s="158"/>
      <c r="X32" s="158"/>
      <c r="Y32" s="158"/>
      <c r="Z32" s="158"/>
      <c r="AA32" s="3">
        <v>6</v>
      </c>
      <c r="AD32" s="1"/>
      <c r="AE32" s="1"/>
      <c r="AF32" s="1"/>
      <c r="AG32" s="1"/>
      <c r="AH32" s="1"/>
      <c r="AI32" s="1"/>
    </row>
    <row r="33" spans="1:35" s="3" customFormat="1" ht="27" customHeight="1" x14ac:dyDescent="0.2">
      <c r="A33" s="148"/>
      <c r="B33" s="84" t="s">
        <v>53</v>
      </c>
      <c r="C33" s="85"/>
      <c r="D33" s="85"/>
      <c r="E33" s="86"/>
      <c r="F33" s="110">
        <f>F15+F16+F17+F19+F21+F23+F25+F27+F29+F31</f>
        <v>0</v>
      </c>
      <c r="G33" s="111"/>
      <c r="H33" s="28" t="s">
        <v>15</v>
      </c>
      <c r="I33" s="88">
        <v>1800</v>
      </c>
      <c r="J33" s="89"/>
      <c r="K33" s="29" t="s">
        <v>16</v>
      </c>
      <c r="L33" s="90">
        <f>F33*I33</f>
        <v>0</v>
      </c>
      <c r="M33" s="91"/>
      <c r="N33" s="29" t="s">
        <v>16</v>
      </c>
      <c r="O33" s="108"/>
      <c r="P33" s="108"/>
      <c r="Q33" s="108"/>
      <c r="R33" s="157" t="s">
        <v>78</v>
      </c>
      <c r="S33" s="158"/>
      <c r="T33" s="158"/>
      <c r="U33" s="158"/>
      <c r="V33" s="158"/>
      <c r="W33" s="158"/>
      <c r="X33" s="158"/>
      <c r="Y33" s="158"/>
      <c r="Z33" s="158"/>
      <c r="AA33" s="3">
        <v>7</v>
      </c>
      <c r="AD33" s="1"/>
      <c r="AE33" s="1"/>
      <c r="AF33" s="1"/>
      <c r="AG33" s="1"/>
      <c r="AH33" s="1"/>
      <c r="AI33" s="1"/>
    </row>
    <row r="34" spans="1:35" s="3" customFormat="1" ht="27" customHeight="1" thickBot="1" x14ac:dyDescent="0.25">
      <c r="A34" s="149"/>
      <c r="B34" s="98" t="s">
        <v>20</v>
      </c>
      <c r="C34" s="99"/>
      <c r="D34" s="99"/>
      <c r="E34" s="100"/>
      <c r="F34" s="101">
        <f>F18+F20+F22+F24+F26+F28+F30+F32</f>
        <v>0</v>
      </c>
      <c r="G34" s="101"/>
      <c r="H34" s="49" t="s">
        <v>15</v>
      </c>
      <c r="I34" s="102">
        <v>1800</v>
      </c>
      <c r="J34" s="101"/>
      <c r="K34" s="50" t="s">
        <v>16</v>
      </c>
      <c r="L34" s="103">
        <f>F34*I34</f>
        <v>0</v>
      </c>
      <c r="M34" s="104"/>
      <c r="N34" s="50" t="s">
        <v>16</v>
      </c>
      <c r="O34" s="107"/>
      <c r="P34" s="107"/>
      <c r="Q34" s="107"/>
      <c r="S34" s="51" t="s">
        <v>69</v>
      </c>
      <c r="T34" s="25"/>
      <c r="U34" s="25"/>
      <c r="V34" s="25"/>
      <c r="W34" s="25"/>
      <c r="X34" s="25"/>
      <c r="Y34" s="25"/>
      <c r="Z34" s="25"/>
      <c r="AA34" s="3">
        <v>8</v>
      </c>
      <c r="AD34" s="1"/>
      <c r="AE34" s="1"/>
      <c r="AF34" s="1"/>
      <c r="AG34" s="1"/>
      <c r="AH34" s="1"/>
      <c r="AI34" s="1"/>
    </row>
    <row r="35" spans="1:35" s="3" customFormat="1" ht="27" customHeight="1" x14ac:dyDescent="0.2">
      <c r="A35" s="92" t="s">
        <v>19</v>
      </c>
      <c r="B35" s="93"/>
      <c r="C35" s="93"/>
      <c r="D35" s="93"/>
      <c r="E35" s="93"/>
      <c r="F35" s="93"/>
      <c r="G35" s="93"/>
      <c r="H35" s="94"/>
      <c r="I35" s="95">
        <f>SUM(L33:M34)</f>
        <v>0</v>
      </c>
      <c r="J35" s="96"/>
      <c r="K35" s="96"/>
      <c r="L35" s="96"/>
      <c r="M35" s="96"/>
      <c r="N35" s="35" t="s">
        <v>16</v>
      </c>
      <c r="O35" s="97"/>
      <c r="P35" s="97"/>
      <c r="Q35" s="97"/>
      <c r="S35" s="156" t="s">
        <v>84</v>
      </c>
      <c r="T35" s="156"/>
      <c r="U35" s="37"/>
      <c r="V35" s="31" t="s">
        <v>44</v>
      </c>
      <c r="W35" s="37"/>
      <c r="X35" s="31" t="s">
        <v>45</v>
      </c>
      <c r="Y35" s="37"/>
      <c r="Z35" s="31" t="s">
        <v>46</v>
      </c>
      <c r="AA35" s="21">
        <v>4900</v>
      </c>
      <c r="AD35" s="1"/>
      <c r="AE35" s="1"/>
      <c r="AF35" s="1"/>
      <c r="AG35" s="1"/>
      <c r="AH35" s="1"/>
      <c r="AI35" s="1"/>
    </row>
    <row r="36" spans="1:35" s="3" customFormat="1" ht="24" customHeight="1" x14ac:dyDescent="0.2">
      <c r="A36" s="2" t="s">
        <v>62</v>
      </c>
      <c r="B36" s="2"/>
      <c r="C36" s="2" t="s">
        <v>72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5" t="s">
        <v>70</v>
      </c>
      <c r="T36" s="25"/>
      <c r="U36" s="62"/>
      <c r="V36" s="62"/>
      <c r="W36" s="62"/>
      <c r="X36" s="62"/>
      <c r="Y36" s="62"/>
      <c r="AA36" s="3">
        <v>0</v>
      </c>
      <c r="AD36" s="1"/>
      <c r="AE36" s="1"/>
      <c r="AF36" s="1"/>
      <c r="AG36" s="1"/>
      <c r="AH36" s="1"/>
      <c r="AI36" s="1"/>
    </row>
    <row r="37" spans="1:35" s="3" customFormat="1" ht="24" customHeight="1" x14ac:dyDescent="0.2">
      <c r="A37" s="51" t="s">
        <v>63</v>
      </c>
      <c r="C37" s="51" t="s">
        <v>64</v>
      </c>
      <c r="E37" s="76">
        <v>6402229</v>
      </c>
      <c r="F37" s="76"/>
      <c r="G37" s="76"/>
      <c r="H37" s="76"/>
      <c r="I37" s="76"/>
      <c r="J37" s="2"/>
      <c r="K37" s="2"/>
      <c r="L37" s="2"/>
      <c r="M37" s="2"/>
      <c r="N37" s="2"/>
      <c r="O37" s="2"/>
      <c r="P37" s="2"/>
      <c r="Q37" s="8"/>
      <c r="R37" s="31"/>
      <c r="S37" s="25" t="s">
        <v>71</v>
      </c>
      <c r="T37" s="25"/>
      <c r="U37" s="63"/>
      <c r="V37" s="63"/>
      <c r="W37" s="63"/>
      <c r="X37" s="63"/>
      <c r="Y37" s="63"/>
      <c r="AD37" s="1"/>
      <c r="AE37" s="1"/>
      <c r="AF37" s="1"/>
      <c r="AG37" s="1"/>
      <c r="AH37" s="1"/>
      <c r="AI37" s="1"/>
    </row>
    <row r="38" spans="1:35" s="3" customFormat="1" ht="24" customHeight="1" x14ac:dyDescent="0.2">
      <c r="A38" s="51" t="s">
        <v>65</v>
      </c>
      <c r="C38" s="160" t="s">
        <v>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D38" s="1"/>
      <c r="AE38" s="1"/>
      <c r="AF38" s="1"/>
      <c r="AG38" s="1"/>
      <c r="AH38" s="1"/>
      <c r="AI38" s="1"/>
    </row>
    <row r="39" spans="1:35" s="3" customFormat="1" ht="15" customHeight="1" x14ac:dyDescent="0.2">
      <c r="I39" s="2"/>
      <c r="J39" s="2"/>
      <c r="K39" s="2"/>
      <c r="L39" s="2"/>
      <c r="M39" s="2"/>
      <c r="N39" s="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D39" s="1"/>
      <c r="AE39" s="1"/>
      <c r="AF39" s="1"/>
      <c r="AG39" s="1"/>
      <c r="AH39" s="1"/>
      <c r="AI39" s="1"/>
    </row>
    <row r="40" spans="1:35" s="2" customFormat="1" ht="15" customHeight="1" x14ac:dyDescent="0.2">
      <c r="AA40" s="3"/>
      <c r="AB40" s="3"/>
      <c r="AC40" s="3"/>
      <c r="AD40" s="1"/>
      <c r="AE40" s="1"/>
      <c r="AF40" s="1"/>
      <c r="AG40" s="1"/>
      <c r="AH40" s="1"/>
      <c r="AI40" s="1"/>
    </row>
    <row r="41" spans="1:35" s="2" customFormat="1" ht="15" customHeight="1" x14ac:dyDescent="0.2">
      <c r="AA41" s="3"/>
      <c r="AB41" s="3"/>
      <c r="AC41" s="3"/>
      <c r="AD41" s="1"/>
      <c r="AE41" s="1"/>
      <c r="AF41" s="1"/>
      <c r="AG41" s="1"/>
      <c r="AH41" s="1"/>
      <c r="AI41" s="1"/>
    </row>
    <row r="42" spans="1:35" s="2" customFormat="1" ht="15" customHeight="1" x14ac:dyDescent="0.2">
      <c r="U42" s="23"/>
      <c r="V42" s="31"/>
      <c r="W42" s="31"/>
      <c r="X42" s="31"/>
      <c r="Y42" s="31"/>
      <c r="Z42" s="41"/>
      <c r="AA42" s="3"/>
      <c r="AB42" s="3"/>
      <c r="AC42" s="3"/>
      <c r="AD42" s="1"/>
      <c r="AE42" s="1"/>
      <c r="AF42" s="1"/>
      <c r="AG42" s="1"/>
      <c r="AH42" s="1"/>
      <c r="AI42" s="1"/>
    </row>
    <row r="43" spans="1:35" s="2" customFormat="1" ht="15" customHeight="1" x14ac:dyDescent="0.2">
      <c r="U43" s="23"/>
      <c r="V43" s="31"/>
      <c r="W43" s="31"/>
      <c r="X43" s="31"/>
      <c r="Y43" s="31"/>
      <c r="Z43" s="41"/>
      <c r="AA43" s="3"/>
      <c r="AB43" s="3"/>
      <c r="AC43" s="3"/>
      <c r="AD43" s="1"/>
      <c r="AE43" s="1"/>
      <c r="AF43" s="1"/>
      <c r="AG43" s="1"/>
      <c r="AH43" s="1"/>
      <c r="AI43" s="1"/>
    </row>
    <row r="44" spans="1:35" s="2" customFormat="1" ht="15" customHeight="1" x14ac:dyDescent="0.2">
      <c r="U44" s="23"/>
      <c r="V44" s="31"/>
      <c r="W44" s="31"/>
      <c r="X44" s="31"/>
      <c r="Y44" s="31"/>
      <c r="Z44" s="41"/>
      <c r="AA44" s="3"/>
      <c r="AB44" s="3"/>
      <c r="AC44" s="3"/>
      <c r="AD44" s="1"/>
      <c r="AE44" s="1"/>
      <c r="AF44" s="1"/>
      <c r="AG44" s="1"/>
      <c r="AH44" s="1"/>
      <c r="AI44" s="1"/>
    </row>
    <row r="45" spans="1:35" s="2" customFormat="1" ht="15" customHeight="1" x14ac:dyDescent="0.2">
      <c r="U45" s="23"/>
      <c r="V45" s="31"/>
      <c r="W45" s="31"/>
      <c r="X45" s="31"/>
      <c r="Y45" s="31"/>
      <c r="Z45" s="41"/>
      <c r="AA45" s="3"/>
      <c r="AB45" s="3"/>
      <c r="AC45" s="3"/>
      <c r="AD45" s="1"/>
      <c r="AE45" s="1"/>
      <c r="AF45" s="1"/>
      <c r="AG45" s="1"/>
      <c r="AH45" s="1"/>
      <c r="AI45" s="1"/>
    </row>
    <row r="46" spans="1:35" s="2" customFormat="1" ht="15" customHeight="1" x14ac:dyDescent="0.2">
      <c r="U46" s="23"/>
      <c r="V46" s="31"/>
      <c r="W46" s="31"/>
      <c r="X46" s="31"/>
      <c r="Y46" s="31"/>
      <c r="Z46" s="41"/>
      <c r="AA46" s="3"/>
      <c r="AB46" s="3"/>
      <c r="AC46" s="3"/>
      <c r="AD46" s="1"/>
      <c r="AE46" s="1"/>
      <c r="AF46" s="1"/>
      <c r="AG46" s="1"/>
      <c r="AH46" s="1"/>
      <c r="AI46" s="1"/>
    </row>
    <row r="47" spans="1:35" s="2" customFormat="1" ht="15" customHeight="1" x14ac:dyDescent="0.2">
      <c r="U47" s="23"/>
      <c r="V47" s="31"/>
      <c r="W47" s="31"/>
      <c r="X47" s="31"/>
      <c r="Y47" s="31"/>
      <c r="Z47" s="41"/>
      <c r="AA47" s="3"/>
      <c r="AB47" s="3"/>
      <c r="AC47" s="3"/>
      <c r="AD47" s="1"/>
      <c r="AE47" s="1"/>
      <c r="AF47" s="1"/>
      <c r="AG47" s="1"/>
      <c r="AH47" s="1"/>
      <c r="AI47" s="1"/>
    </row>
    <row r="48" spans="1:35" s="2" customFormat="1" ht="15" customHeight="1" x14ac:dyDescent="0.2">
      <c r="U48" s="23"/>
      <c r="V48" s="31"/>
      <c r="W48" s="31"/>
      <c r="X48" s="31"/>
      <c r="Y48" s="31"/>
      <c r="Z48" s="41"/>
      <c r="AA48" s="3"/>
      <c r="AB48" s="3"/>
      <c r="AC48" s="3"/>
      <c r="AD48" s="1"/>
      <c r="AE48" s="1"/>
      <c r="AF48" s="1"/>
      <c r="AG48" s="1"/>
      <c r="AH48" s="1"/>
      <c r="AI48" s="1"/>
    </row>
    <row r="49" spans="21:35" s="2" customFormat="1" ht="15" customHeight="1" x14ac:dyDescent="0.2">
      <c r="U49" s="23"/>
      <c r="V49" s="31"/>
      <c r="W49" s="31"/>
      <c r="X49" s="31"/>
      <c r="Y49" s="31"/>
      <c r="Z49" s="41"/>
      <c r="AA49" s="3"/>
      <c r="AB49" s="3"/>
      <c r="AC49" s="3"/>
      <c r="AD49" s="1"/>
      <c r="AE49" s="1"/>
      <c r="AF49" s="1"/>
      <c r="AG49" s="1"/>
      <c r="AH49" s="1"/>
      <c r="AI49" s="1"/>
    </row>
    <row r="50" spans="21:35" s="2" customFormat="1" ht="15" customHeight="1" x14ac:dyDescent="0.2">
      <c r="U50" s="23"/>
      <c r="V50" s="23"/>
      <c r="W50" s="23"/>
      <c r="X50" s="23"/>
      <c r="Y50" s="23"/>
      <c r="Z50" s="23"/>
      <c r="AA50" s="3"/>
      <c r="AB50" s="3"/>
      <c r="AC50" s="3"/>
      <c r="AD50" s="1"/>
      <c r="AE50" s="1"/>
      <c r="AF50" s="1"/>
      <c r="AG50" s="1"/>
      <c r="AH50" s="1"/>
      <c r="AI50" s="1"/>
    </row>
    <row r="51" spans="21:35" s="2" customFormat="1" ht="20.100000000000001" customHeight="1" x14ac:dyDescent="0.2">
      <c r="U51" s="23"/>
      <c r="V51" s="23"/>
      <c r="W51" s="23"/>
      <c r="X51" s="23"/>
      <c r="Y51" s="23"/>
      <c r="Z51" s="23"/>
      <c r="AA51" s="3"/>
      <c r="AB51" s="3"/>
      <c r="AC51" s="3"/>
      <c r="AD51" s="1"/>
      <c r="AE51" s="1"/>
      <c r="AF51" s="1"/>
      <c r="AG51" s="1"/>
      <c r="AH51" s="1"/>
      <c r="AI51" s="1"/>
    </row>
    <row r="52" spans="21:35" s="2" customFormat="1" ht="20.100000000000001" customHeight="1" x14ac:dyDescent="0.2">
      <c r="AA52" s="3"/>
      <c r="AB52" s="3"/>
      <c r="AC52" s="3"/>
      <c r="AD52" s="1"/>
      <c r="AE52" s="1"/>
      <c r="AF52" s="1"/>
      <c r="AG52" s="1"/>
      <c r="AH52" s="1"/>
      <c r="AI52" s="1"/>
    </row>
    <row r="53" spans="21:35" s="2" customFormat="1" ht="20.100000000000001" customHeight="1" x14ac:dyDescent="0.2">
      <c r="AA53" s="3"/>
      <c r="AB53" s="3"/>
      <c r="AC53" s="3"/>
      <c r="AD53" s="1"/>
      <c r="AE53" s="1"/>
      <c r="AF53" s="1"/>
      <c r="AG53" s="1"/>
      <c r="AH53" s="1"/>
      <c r="AI53" s="1"/>
    </row>
    <row r="54" spans="21:35" s="2" customFormat="1" ht="20.100000000000001" customHeight="1" x14ac:dyDescent="0.2">
      <c r="AA54" s="3"/>
      <c r="AB54" s="3"/>
      <c r="AC54" s="3"/>
      <c r="AD54" s="1"/>
      <c r="AE54" s="1"/>
      <c r="AF54" s="1"/>
      <c r="AG54" s="1"/>
      <c r="AH54" s="1"/>
      <c r="AI54" s="1"/>
    </row>
    <row r="55" spans="21:35" s="2" customFormat="1" ht="20.100000000000001" customHeight="1" x14ac:dyDescent="0.2">
      <c r="AA55" s="3"/>
      <c r="AB55" s="3"/>
      <c r="AC55" s="3"/>
      <c r="AD55" s="1"/>
      <c r="AE55" s="1"/>
      <c r="AF55" s="1"/>
      <c r="AG55" s="1"/>
      <c r="AH55" s="1"/>
      <c r="AI55" s="1"/>
    </row>
    <row r="56" spans="21:35" s="2" customFormat="1" ht="20.100000000000001" customHeight="1" x14ac:dyDescent="0.2">
      <c r="AA56" s="3"/>
      <c r="AB56" s="3"/>
      <c r="AC56" s="3"/>
      <c r="AD56" s="1"/>
      <c r="AE56" s="1"/>
      <c r="AF56" s="1"/>
      <c r="AG56" s="1"/>
      <c r="AH56" s="1"/>
      <c r="AI56" s="1"/>
    </row>
    <row r="57" spans="21:35" s="2" customFormat="1" ht="20.100000000000001" customHeight="1" x14ac:dyDescent="0.2">
      <c r="AA57" s="3"/>
      <c r="AB57" s="3"/>
      <c r="AC57" s="3"/>
      <c r="AD57" s="1"/>
      <c r="AE57" s="1"/>
      <c r="AF57" s="1"/>
      <c r="AG57" s="1"/>
      <c r="AH57" s="1"/>
      <c r="AI57" s="1"/>
    </row>
    <row r="58" spans="21:35" s="2" customFormat="1" ht="20.100000000000001" customHeight="1" x14ac:dyDescent="0.2">
      <c r="AA58" s="3"/>
      <c r="AB58" s="3"/>
      <c r="AC58" s="3"/>
      <c r="AD58" s="1"/>
      <c r="AE58" s="1"/>
      <c r="AF58" s="1"/>
      <c r="AG58" s="1"/>
      <c r="AH58" s="1"/>
      <c r="AI58" s="1"/>
    </row>
    <row r="59" spans="21:35" s="2" customFormat="1" ht="20.100000000000001" customHeight="1" x14ac:dyDescent="0.2">
      <c r="AA59" s="3"/>
      <c r="AB59" s="3"/>
      <c r="AC59" s="3"/>
      <c r="AD59" s="1"/>
      <c r="AE59" s="1"/>
      <c r="AF59" s="1"/>
      <c r="AG59" s="1"/>
      <c r="AH59" s="1"/>
      <c r="AI59" s="1"/>
    </row>
    <row r="60" spans="21:35" s="2" customFormat="1" ht="20.100000000000001" customHeight="1" x14ac:dyDescent="0.2">
      <c r="AA60" s="3"/>
      <c r="AB60" s="3"/>
      <c r="AC60" s="3"/>
      <c r="AD60" s="1"/>
      <c r="AE60" s="1"/>
      <c r="AF60" s="1"/>
      <c r="AG60" s="1"/>
      <c r="AH60" s="1"/>
      <c r="AI60" s="1"/>
    </row>
    <row r="61" spans="21:35" s="2" customFormat="1" ht="20.100000000000001" customHeight="1" x14ac:dyDescent="0.2">
      <c r="AA61" s="3"/>
      <c r="AB61" s="3"/>
      <c r="AC61" s="3"/>
      <c r="AD61" s="1"/>
      <c r="AE61" s="1"/>
      <c r="AF61" s="1"/>
      <c r="AG61" s="1"/>
      <c r="AH61" s="1"/>
      <c r="AI61" s="1"/>
    </row>
    <row r="62" spans="21:35" s="2" customFormat="1" ht="20.100000000000001" customHeight="1" x14ac:dyDescent="0.2">
      <c r="AA62" s="3"/>
      <c r="AB62" s="3"/>
      <c r="AC62" s="3"/>
      <c r="AD62" s="1"/>
      <c r="AE62" s="1"/>
      <c r="AF62" s="1"/>
      <c r="AG62" s="1"/>
      <c r="AH62" s="1"/>
      <c r="AI62" s="1"/>
    </row>
    <row r="63" spans="21:35" s="2" customFormat="1" ht="20.100000000000001" customHeight="1" x14ac:dyDescent="0.2">
      <c r="AA63" s="3"/>
      <c r="AB63" s="3"/>
      <c r="AC63" s="3"/>
      <c r="AD63" s="1"/>
      <c r="AE63" s="1"/>
      <c r="AF63" s="1"/>
      <c r="AG63" s="1"/>
      <c r="AH63" s="1"/>
      <c r="AI63" s="1"/>
    </row>
    <row r="64" spans="21:35" s="2" customFormat="1" ht="20.100000000000001" customHeight="1" x14ac:dyDescent="0.2">
      <c r="AA64" s="3"/>
      <c r="AB64" s="3"/>
      <c r="AC64" s="3"/>
      <c r="AD64" s="1"/>
      <c r="AE64" s="1"/>
      <c r="AF64" s="1"/>
      <c r="AG64" s="1"/>
      <c r="AH64" s="1"/>
      <c r="AI64" s="1"/>
    </row>
    <row r="65" spans="27:35" s="2" customFormat="1" ht="20.100000000000001" customHeight="1" x14ac:dyDescent="0.2">
      <c r="AA65" s="3"/>
      <c r="AB65" s="3"/>
      <c r="AC65" s="3"/>
      <c r="AD65" s="1"/>
      <c r="AE65" s="1"/>
      <c r="AF65" s="1"/>
      <c r="AG65" s="1"/>
      <c r="AH65" s="1"/>
      <c r="AI65" s="1"/>
    </row>
    <row r="66" spans="27:35" s="2" customFormat="1" ht="20.100000000000001" customHeight="1" x14ac:dyDescent="0.2">
      <c r="AA66" s="3"/>
      <c r="AB66" s="3"/>
      <c r="AC66" s="3"/>
      <c r="AD66" s="1"/>
      <c r="AE66" s="1"/>
      <c r="AF66" s="1"/>
      <c r="AG66" s="1"/>
      <c r="AH66" s="1"/>
      <c r="AI66" s="1"/>
    </row>
    <row r="67" spans="27:35" s="2" customFormat="1" ht="20.100000000000001" customHeight="1" x14ac:dyDescent="0.2">
      <c r="AA67" s="3"/>
      <c r="AB67" s="3"/>
      <c r="AC67" s="3"/>
      <c r="AD67" s="1"/>
      <c r="AE67" s="1"/>
      <c r="AF67" s="1"/>
      <c r="AG67" s="1"/>
      <c r="AH67" s="1"/>
      <c r="AI67" s="1"/>
    </row>
    <row r="68" spans="27:35" s="2" customFormat="1" ht="20.100000000000001" customHeight="1" x14ac:dyDescent="0.2">
      <c r="AA68" s="3"/>
      <c r="AB68" s="3"/>
      <c r="AC68" s="3"/>
      <c r="AD68" s="1"/>
      <c r="AE68" s="1"/>
      <c r="AF68" s="1"/>
      <c r="AG68" s="1"/>
      <c r="AH68" s="1"/>
      <c r="AI68" s="1"/>
    </row>
    <row r="69" spans="27:35" s="2" customFormat="1" ht="20.100000000000001" customHeight="1" x14ac:dyDescent="0.2">
      <c r="AA69" s="3"/>
      <c r="AB69" s="3"/>
      <c r="AC69" s="3"/>
      <c r="AD69" s="1"/>
      <c r="AE69" s="1"/>
      <c r="AF69" s="1"/>
      <c r="AG69" s="1"/>
      <c r="AH69" s="1"/>
      <c r="AI69" s="1"/>
    </row>
    <row r="70" spans="27:35" s="2" customFormat="1" ht="20.100000000000001" customHeight="1" x14ac:dyDescent="0.2">
      <c r="AA70" s="3"/>
      <c r="AB70" s="3"/>
      <c r="AC70" s="3"/>
      <c r="AD70" s="1"/>
      <c r="AE70" s="1"/>
      <c r="AF70" s="1"/>
      <c r="AG70" s="1"/>
      <c r="AH70" s="1"/>
      <c r="AI70" s="1"/>
    </row>
    <row r="71" spans="27:35" s="2" customFormat="1" ht="20.100000000000001" customHeight="1" x14ac:dyDescent="0.2">
      <c r="AA71" s="3"/>
      <c r="AB71" s="3"/>
      <c r="AC71" s="3"/>
      <c r="AD71" s="1"/>
      <c r="AE71" s="1"/>
      <c r="AF71" s="1"/>
      <c r="AG71" s="1"/>
      <c r="AH71" s="1"/>
      <c r="AI71" s="1"/>
    </row>
    <row r="72" spans="27:35" s="2" customFormat="1" ht="20.100000000000001" customHeight="1" x14ac:dyDescent="0.2">
      <c r="AA72" s="3"/>
      <c r="AB72" s="3"/>
      <c r="AC72" s="3"/>
      <c r="AD72" s="1"/>
      <c r="AE72" s="1"/>
      <c r="AF72" s="1"/>
      <c r="AG72" s="1"/>
      <c r="AH72" s="1"/>
      <c r="AI72" s="1"/>
    </row>
    <row r="73" spans="27:35" s="2" customFormat="1" ht="20.100000000000001" customHeight="1" x14ac:dyDescent="0.2">
      <c r="AA73" s="3"/>
      <c r="AB73" s="3"/>
      <c r="AC73" s="3"/>
      <c r="AD73" s="1"/>
      <c r="AE73" s="1"/>
      <c r="AF73" s="1"/>
      <c r="AG73" s="1"/>
      <c r="AH73" s="1"/>
      <c r="AI73" s="1"/>
    </row>
    <row r="74" spans="27:35" s="2" customFormat="1" ht="20.100000000000001" customHeight="1" x14ac:dyDescent="0.2">
      <c r="AA74" s="3"/>
      <c r="AB74" s="3"/>
      <c r="AC74" s="3"/>
      <c r="AD74" s="1"/>
      <c r="AE74" s="1"/>
      <c r="AF74" s="1"/>
      <c r="AG74" s="1"/>
      <c r="AH74" s="1"/>
      <c r="AI74" s="1"/>
    </row>
    <row r="75" spans="27:35" s="2" customFormat="1" ht="20.100000000000001" customHeight="1" x14ac:dyDescent="0.2">
      <c r="AA75" s="3"/>
      <c r="AB75" s="3"/>
      <c r="AC75" s="3"/>
      <c r="AD75" s="1"/>
      <c r="AE75" s="1"/>
      <c r="AF75" s="1"/>
      <c r="AG75" s="1"/>
      <c r="AH75" s="1"/>
      <c r="AI75" s="1"/>
    </row>
    <row r="76" spans="27:35" s="2" customFormat="1" ht="20.100000000000001" customHeight="1" x14ac:dyDescent="0.2">
      <c r="AA76" s="3"/>
      <c r="AB76" s="3"/>
      <c r="AC76" s="3"/>
      <c r="AD76" s="1"/>
      <c r="AE76" s="1"/>
      <c r="AF76" s="1"/>
      <c r="AG76" s="1"/>
      <c r="AH76" s="1"/>
      <c r="AI76" s="1"/>
    </row>
    <row r="77" spans="27:35" s="2" customFormat="1" ht="20.100000000000001" customHeight="1" x14ac:dyDescent="0.2">
      <c r="AA77" s="3"/>
      <c r="AB77" s="3"/>
      <c r="AC77" s="3"/>
      <c r="AD77" s="1"/>
      <c r="AE77" s="1"/>
      <c r="AF77" s="1"/>
      <c r="AG77" s="1"/>
      <c r="AH77" s="1"/>
      <c r="AI77" s="1"/>
    </row>
    <row r="78" spans="27:35" s="2" customFormat="1" ht="20.100000000000001" customHeight="1" x14ac:dyDescent="0.2">
      <c r="AA78" s="3"/>
      <c r="AB78" s="3"/>
      <c r="AC78" s="3"/>
      <c r="AD78" s="1"/>
      <c r="AE78" s="1"/>
      <c r="AF78" s="1"/>
      <c r="AG78" s="1"/>
      <c r="AH78" s="1"/>
      <c r="AI78" s="1"/>
    </row>
    <row r="79" spans="27:35" s="2" customFormat="1" ht="20.100000000000001" customHeight="1" x14ac:dyDescent="0.2">
      <c r="AA79" s="3"/>
      <c r="AB79" s="3"/>
      <c r="AC79" s="3"/>
      <c r="AD79" s="1"/>
      <c r="AE79" s="1"/>
      <c r="AF79" s="1"/>
      <c r="AG79" s="1"/>
      <c r="AH79" s="1"/>
      <c r="AI79" s="1"/>
    </row>
    <row r="80" spans="27:35" s="2" customFormat="1" ht="20.100000000000001" customHeight="1" x14ac:dyDescent="0.2">
      <c r="AA80" s="3"/>
      <c r="AB80" s="3"/>
      <c r="AC80" s="3"/>
      <c r="AD80" s="1"/>
      <c r="AE80" s="1"/>
      <c r="AF80" s="1"/>
      <c r="AG80" s="1"/>
      <c r="AH80" s="1"/>
      <c r="AI80" s="1"/>
    </row>
    <row r="81" spans="27:35" s="2" customFormat="1" ht="20.100000000000001" customHeight="1" x14ac:dyDescent="0.2">
      <c r="AA81" s="3"/>
      <c r="AB81" s="3"/>
      <c r="AC81" s="3"/>
      <c r="AD81" s="1"/>
      <c r="AE81" s="1"/>
      <c r="AF81" s="1"/>
      <c r="AG81" s="1"/>
      <c r="AH81" s="1"/>
      <c r="AI81" s="1"/>
    </row>
    <row r="82" spans="27:35" s="2" customFormat="1" ht="20.100000000000001" customHeight="1" x14ac:dyDescent="0.2">
      <c r="AA82" s="3"/>
      <c r="AB82" s="3"/>
      <c r="AC82" s="3"/>
      <c r="AD82" s="1"/>
      <c r="AE82" s="1"/>
      <c r="AF82" s="1"/>
      <c r="AG82" s="1"/>
      <c r="AH82" s="1"/>
      <c r="AI82" s="1"/>
    </row>
    <row r="83" spans="27:35" s="2" customFormat="1" ht="20.100000000000001" customHeight="1" x14ac:dyDescent="0.2">
      <c r="AA83" s="3"/>
      <c r="AB83" s="3"/>
      <c r="AC83" s="3"/>
      <c r="AD83" s="1"/>
      <c r="AE83" s="1"/>
      <c r="AF83" s="1"/>
      <c r="AG83" s="1"/>
      <c r="AH83" s="1"/>
      <c r="AI83" s="1"/>
    </row>
    <row r="84" spans="27:35" s="2" customFormat="1" ht="20.100000000000001" customHeight="1" x14ac:dyDescent="0.2">
      <c r="AA84" s="3"/>
      <c r="AB84" s="3"/>
      <c r="AC84" s="3"/>
      <c r="AD84" s="1"/>
      <c r="AE84" s="1"/>
      <c r="AF84" s="1"/>
      <c r="AG84" s="1"/>
      <c r="AH84" s="1"/>
      <c r="AI84" s="1"/>
    </row>
    <row r="85" spans="27:35" s="2" customFormat="1" ht="20.100000000000001" customHeight="1" x14ac:dyDescent="0.2">
      <c r="AA85" s="3"/>
      <c r="AB85" s="3"/>
      <c r="AC85" s="3"/>
      <c r="AD85" s="1"/>
      <c r="AE85" s="1"/>
      <c r="AF85" s="1"/>
      <c r="AG85" s="1"/>
      <c r="AH85" s="1"/>
      <c r="AI85" s="1"/>
    </row>
    <row r="86" spans="27:35" s="2" customFormat="1" ht="20.100000000000001" customHeight="1" x14ac:dyDescent="0.2">
      <c r="AA86" s="3"/>
      <c r="AB86" s="3"/>
      <c r="AC86" s="3"/>
      <c r="AD86" s="1"/>
      <c r="AE86" s="1"/>
      <c r="AF86" s="1"/>
      <c r="AG86" s="1"/>
      <c r="AH86" s="1"/>
      <c r="AI86" s="1"/>
    </row>
    <row r="87" spans="27:35" s="2" customFormat="1" ht="20.100000000000001" customHeight="1" x14ac:dyDescent="0.2">
      <c r="AA87" s="3"/>
      <c r="AB87" s="3"/>
      <c r="AC87" s="3"/>
      <c r="AD87" s="1"/>
      <c r="AE87" s="1"/>
      <c r="AF87" s="1"/>
      <c r="AG87" s="1"/>
      <c r="AH87" s="1"/>
      <c r="AI87" s="1"/>
    </row>
    <row r="88" spans="27:35" s="2" customFormat="1" ht="20.100000000000001" customHeight="1" x14ac:dyDescent="0.2">
      <c r="AA88" s="3"/>
      <c r="AB88" s="3"/>
      <c r="AC88" s="3"/>
      <c r="AD88" s="1"/>
      <c r="AE88" s="1"/>
      <c r="AF88" s="1"/>
      <c r="AG88" s="1"/>
      <c r="AH88" s="1"/>
      <c r="AI88" s="1"/>
    </row>
    <row r="89" spans="27:35" s="2" customFormat="1" ht="20.100000000000001" customHeight="1" x14ac:dyDescent="0.2">
      <c r="AA89" s="3"/>
      <c r="AB89" s="3"/>
      <c r="AC89" s="3"/>
      <c r="AD89" s="1"/>
      <c r="AE89" s="1"/>
      <c r="AF89" s="1"/>
      <c r="AG89" s="1"/>
      <c r="AH89" s="1"/>
      <c r="AI89" s="1"/>
    </row>
    <row r="90" spans="27:35" s="2" customFormat="1" ht="20.100000000000001" customHeight="1" x14ac:dyDescent="0.2">
      <c r="AA90" s="3"/>
      <c r="AB90" s="3"/>
      <c r="AC90" s="3"/>
      <c r="AD90" s="1"/>
      <c r="AE90" s="1"/>
      <c r="AF90" s="1"/>
      <c r="AG90" s="1"/>
      <c r="AH90" s="1"/>
      <c r="AI90" s="1"/>
    </row>
    <row r="91" spans="27:35" s="2" customFormat="1" ht="20.100000000000001" customHeight="1" x14ac:dyDescent="0.2">
      <c r="AA91" s="3"/>
      <c r="AB91" s="3"/>
      <c r="AC91" s="3"/>
      <c r="AD91" s="1"/>
      <c r="AE91" s="1"/>
      <c r="AF91" s="1"/>
      <c r="AG91" s="1"/>
      <c r="AH91" s="1"/>
      <c r="AI91" s="1"/>
    </row>
    <row r="92" spans="27:35" s="2" customFormat="1" ht="20.100000000000001" customHeight="1" x14ac:dyDescent="0.2">
      <c r="AA92" s="3"/>
      <c r="AB92" s="3"/>
      <c r="AC92" s="3"/>
      <c r="AD92" s="1"/>
      <c r="AE92" s="1"/>
      <c r="AF92" s="1"/>
      <c r="AG92" s="1"/>
      <c r="AH92" s="1"/>
      <c r="AI92" s="1"/>
    </row>
    <row r="93" spans="27:35" s="2" customFormat="1" ht="20.100000000000001" customHeight="1" x14ac:dyDescent="0.2">
      <c r="AA93" s="3"/>
      <c r="AB93" s="3"/>
      <c r="AC93" s="3"/>
      <c r="AD93" s="1"/>
      <c r="AE93" s="1"/>
      <c r="AF93" s="1"/>
      <c r="AG93" s="1"/>
      <c r="AH93" s="1"/>
      <c r="AI93" s="1"/>
    </row>
    <row r="94" spans="27:35" s="2" customFormat="1" ht="20.100000000000001" customHeight="1" x14ac:dyDescent="0.2">
      <c r="AA94" s="3"/>
      <c r="AB94" s="3"/>
      <c r="AC94" s="3"/>
      <c r="AD94" s="1"/>
      <c r="AE94" s="1"/>
      <c r="AF94" s="1"/>
      <c r="AG94" s="1"/>
      <c r="AH94" s="1"/>
      <c r="AI94" s="1"/>
    </row>
    <row r="95" spans="27:35" s="2" customFormat="1" ht="20.100000000000001" customHeight="1" x14ac:dyDescent="0.2">
      <c r="AA95" s="3"/>
      <c r="AB95" s="3"/>
      <c r="AC95" s="3"/>
      <c r="AD95" s="1"/>
      <c r="AE95" s="1"/>
      <c r="AF95" s="1"/>
      <c r="AG95" s="1"/>
      <c r="AH95" s="1"/>
      <c r="AI95" s="1"/>
    </row>
    <row r="96" spans="27:35" s="2" customFormat="1" ht="20.100000000000001" customHeight="1" x14ac:dyDescent="0.2">
      <c r="AA96" s="3"/>
      <c r="AB96" s="3"/>
      <c r="AC96" s="3"/>
      <c r="AD96" s="1"/>
      <c r="AE96" s="1"/>
      <c r="AF96" s="1"/>
      <c r="AG96" s="1"/>
      <c r="AH96" s="1"/>
      <c r="AI96" s="1"/>
    </row>
    <row r="97" spans="27:35" s="2" customFormat="1" ht="20.100000000000001" customHeight="1" x14ac:dyDescent="0.2">
      <c r="AA97" s="3"/>
      <c r="AB97" s="3"/>
      <c r="AC97" s="3"/>
      <c r="AD97" s="1"/>
      <c r="AE97" s="1"/>
      <c r="AF97" s="1"/>
      <c r="AG97" s="1"/>
      <c r="AH97" s="1"/>
      <c r="AI97" s="1"/>
    </row>
    <row r="98" spans="27:35" s="2" customFormat="1" ht="20.100000000000001" customHeight="1" x14ac:dyDescent="0.2">
      <c r="AA98" s="3"/>
      <c r="AB98" s="3"/>
      <c r="AC98" s="3"/>
      <c r="AD98" s="1"/>
      <c r="AE98" s="1"/>
      <c r="AF98" s="1"/>
      <c r="AG98" s="1"/>
      <c r="AH98" s="1"/>
      <c r="AI98" s="1"/>
    </row>
    <row r="99" spans="27:35" s="2" customFormat="1" ht="20.100000000000001" customHeight="1" x14ac:dyDescent="0.2">
      <c r="AA99" s="3"/>
      <c r="AB99" s="3"/>
      <c r="AC99" s="3"/>
      <c r="AD99" s="1"/>
      <c r="AE99" s="1"/>
      <c r="AF99" s="1"/>
      <c r="AG99" s="1"/>
      <c r="AH99" s="1"/>
      <c r="AI99" s="1"/>
    </row>
    <row r="100" spans="27:35" s="2" customFormat="1" ht="15" customHeight="1" x14ac:dyDescent="0.2">
      <c r="AA100" s="3"/>
      <c r="AB100" s="3"/>
      <c r="AC100" s="3"/>
      <c r="AD100" s="1"/>
      <c r="AE100" s="1"/>
      <c r="AF100" s="1"/>
      <c r="AG100" s="1"/>
      <c r="AH100" s="1"/>
      <c r="AI100" s="1"/>
    </row>
    <row r="101" spans="27:35" s="2" customFormat="1" ht="15" customHeight="1" x14ac:dyDescent="0.2">
      <c r="AA101" s="3"/>
      <c r="AB101" s="3"/>
      <c r="AC101" s="3"/>
      <c r="AD101" s="1"/>
      <c r="AE101" s="1"/>
      <c r="AF101" s="1"/>
      <c r="AG101" s="1"/>
      <c r="AH101" s="1"/>
      <c r="AI101" s="1"/>
    </row>
    <row r="102" spans="27:35" s="2" customFormat="1" ht="15" customHeight="1" x14ac:dyDescent="0.2">
      <c r="AA102" s="3"/>
      <c r="AB102" s="3"/>
      <c r="AC102" s="3"/>
      <c r="AD102" s="1"/>
      <c r="AE102" s="1"/>
      <c r="AF102" s="1"/>
      <c r="AG102" s="1"/>
      <c r="AH102" s="1"/>
      <c r="AI102" s="1"/>
    </row>
    <row r="103" spans="27:35" s="2" customFormat="1" ht="15" customHeight="1" x14ac:dyDescent="0.2">
      <c r="AA103" s="3"/>
      <c r="AB103" s="3"/>
      <c r="AC103" s="3"/>
      <c r="AD103" s="1"/>
      <c r="AE103" s="1"/>
      <c r="AF103" s="1"/>
      <c r="AG103" s="1"/>
      <c r="AH103" s="1"/>
      <c r="AI103" s="1"/>
    </row>
    <row r="104" spans="27:35" s="2" customFormat="1" ht="15" customHeight="1" x14ac:dyDescent="0.2">
      <c r="AA104" s="3"/>
      <c r="AB104" s="3"/>
      <c r="AC104" s="3"/>
      <c r="AD104" s="1"/>
      <c r="AE104" s="1"/>
      <c r="AF104" s="1"/>
      <c r="AG104" s="1"/>
      <c r="AH104" s="1"/>
      <c r="AI104" s="1"/>
    </row>
    <row r="105" spans="27:35" s="2" customFormat="1" ht="15" customHeight="1" x14ac:dyDescent="0.2">
      <c r="AA105" s="3"/>
      <c r="AB105" s="3"/>
      <c r="AC105" s="3"/>
      <c r="AD105" s="1"/>
      <c r="AE105" s="1"/>
      <c r="AF105" s="1"/>
      <c r="AG105" s="1"/>
      <c r="AH105" s="1"/>
      <c r="AI105" s="1"/>
    </row>
    <row r="106" spans="27:35" s="2" customFormat="1" ht="15" customHeight="1" x14ac:dyDescent="0.2">
      <c r="AA106" s="3"/>
      <c r="AB106" s="3"/>
      <c r="AC106" s="3"/>
      <c r="AD106" s="1"/>
      <c r="AE106" s="1"/>
      <c r="AF106" s="1"/>
      <c r="AG106" s="1"/>
      <c r="AH106" s="1"/>
      <c r="AI106" s="1"/>
    </row>
    <row r="107" spans="27:35" s="2" customFormat="1" ht="15" customHeight="1" x14ac:dyDescent="0.2">
      <c r="AA107" s="3"/>
      <c r="AB107" s="3"/>
      <c r="AC107" s="3"/>
      <c r="AD107" s="1"/>
      <c r="AE107" s="1"/>
      <c r="AF107" s="1"/>
      <c r="AG107" s="1"/>
      <c r="AH107" s="1"/>
      <c r="AI107" s="1"/>
    </row>
    <row r="108" spans="27:35" s="2" customFormat="1" ht="15" customHeight="1" x14ac:dyDescent="0.2">
      <c r="AA108" s="3"/>
      <c r="AB108" s="3"/>
      <c r="AC108" s="3"/>
      <c r="AD108" s="1"/>
      <c r="AE108" s="1"/>
      <c r="AF108" s="1"/>
      <c r="AG108" s="1"/>
      <c r="AH108" s="1"/>
      <c r="AI108" s="1"/>
    </row>
    <row r="109" spans="27:35" s="2" customFormat="1" ht="15" customHeight="1" x14ac:dyDescent="0.2">
      <c r="AA109" s="3"/>
      <c r="AB109" s="3"/>
      <c r="AC109" s="3"/>
      <c r="AD109" s="1"/>
      <c r="AE109" s="1"/>
      <c r="AF109" s="1"/>
      <c r="AG109" s="1"/>
      <c r="AH109" s="1"/>
      <c r="AI109" s="1"/>
    </row>
    <row r="110" spans="27:35" s="2" customFormat="1" ht="15" customHeight="1" x14ac:dyDescent="0.2">
      <c r="AA110" s="3"/>
      <c r="AB110" s="3"/>
      <c r="AC110" s="3"/>
      <c r="AD110" s="1"/>
      <c r="AE110" s="1"/>
      <c r="AF110" s="1"/>
      <c r="AG110" s="1"/>
      <c r="AH110" s="1"/>
      <c r="AI110" s="1"/>
    </row>
    <row r="111" spans="27:35" s="2" customFormat="1" ht="15" customHeight="1" x14ac:dyDescent="0.2">
      <c r="AA111" s="3"/>
      <c r="AB111" s="3"/>
      <c r="AC111" s="3"/>
      <c r="AD111" s="1"/>
      <c r="AE111" s="1"/>
      <c r="AF111" s="1"/>
      <c r="AG111" s="1"/>
      <c r="AH111" s="1"/>
      <c r="AI111" s="1"/>
    </row>
    <row r="112" spans="27:35" s="2" customFormat="1" ht="15" customHeight="1" x14ac:dyDescent="0.2">
      <c r="AA112" s="3"/>
      <c r="AB112" s="3"/>
      <c r="AC112" s="3"/>
      <c r="AD112" s="1"/>
      <c r="AE112" s="1"/>
      <c r="AF112" s="1"/>
      <c r="AG112" s="1"/>
      <c r="AH112" s="1"/>
      <c r="AI112" s="1"/>
    </row>
    <row r="113" spans="27:35" s="2" customFormat="1" ht="15" customHeight="1" x14ac:dyDescent="0.2">
      <c r="AA113" s="3"/>
      <c r="AB113" s="3"/>
      <c r="AC113" s="3"/>
      <c r="AD113" s="1"/>
      <c r="AE113" s="1"/>
      <c r="AF113" s="1"/>
      <c r="AG113" s="1"/>
      <c r="AH113" s="1"/>
      <c r="AI113" s="1"/>
    </row>
    <row r="114" spans="27:35" s="2" customFormat="1" ht="15" customHeight="1" x14ac:dyDescent="0.2">
      <c r="AA114" s="3"/>
      <c r="AB114" s="3"/>
      <c r="AC114" s="3"/>
      <c r="AD114" s="1"/>
      <c r="AE114" s="1"/>
      <c r="AF114" s="1"/>
      <c r="AG114" s="1"/>
      <c r="AH114" s="1"/>
      <c r="AI114" s="1"/>
    </row>
    <row r="115" spans="27:35" s="2" customFormat="1" ht="15" customHeight="1" x14ac:dyDescent="0.2">
      <c r="AA115" s="3"/>
      <c r="AB115" s="3"/>
      <c r="AC115" s="3"/>
      <c r="AD115" s="1"/>
      <c r="AE115" s="1"/>
      <c r="AF115" s="1"/>
      <c r="AG115" s="1"/>
      <c r="AH115" s="1"/>
      <c r="AI115" s="1"/>
    </row>
  </sheetData>
  <mergeCells count="153">
    <mergeCell ref="C38:O38"/>
    <mergeCell ref="R17:Z17"/>
    <mergeCell ref="R18:Z18"/>
    <mergeCell ref="R19:Z19"/>
    <mergeCell ref="R20:Z20"/>
    <mergeCell ref="S22:T22"/>
    <mergeCell ref="I33:J33"/>
    <mergeCell ref="L33:M33"/>
    <mergeCell ref="O33:Q33"/>
    <mergeCell ref="I22:J22"/>
    <mergeCell ref="L31:M31"/>
    <mergeCell ref="O31:Q31"/>
    <mergeCell ref="L32:M32"/>
    <mergeCell ref="O32:Q32"/>
    <mergeCell ref="D30:E30"/>
    <mergeCell ref="F30:G30"/>
    <mergeCell ref="I30:J30"/>
    <mergeCell ref="F26:G26"/>
    <mergeCell ref="I26:J26"/>
    <mergeCell ref="L26:M26"/>
    <mergeCell ref="O22:Q22"/>
    <mergeCell ref="O20:Q20"/>
    <mergeCell ref="F17:G17"/>
    <mergeCell ref="I17:J17"/>
    <mergeCell ref="K7:Z8"/>
    <mergeCell ref="A35:H35"/>
    <mergeCell ref="I35:M35"/>
    <mergeCell ref="O35:Q35"/>
    <mergeCell ref="B33:E33"/>
    <mergeCell ref="F33:G33"/>
    <mergeCell ref="F34:G34"/>
    <mergeCell ref="I34:J34"/>
    <mergeCell ref="L34:M34"/>
    <mergeCell ref="O34:Q34"/>
    <mergeCell ref="B34:E34"/>
    <mergeCell ref="O30:Q30"/>
    <mergeCell ref="B31:B32"/>
    <mergeCell ref="C31:C32"/>
    <mergeCell ref="D31:E31"/>
    <mergeCell ref="F31:G31"/>
    <mergeCell ref="I31:J31"/>
    <mergeCell ref="I28:J28"/>
    <mergeCell ref="D32:E32"/>
    <mergeCell ref="F32:G32"/>
    <mergeCell ref="I32:J32"/>
    <mergeCell ref="L28:M28"/>
    <mergeCell ref="O28:Q28"/>
    <mergeCell ref="O29:Q29"/>
    <mergeCell ref="B29:B30"/>
    <mergeCell ref="C29:C30"/>
    <mergeCell ref="D29:E29"/>
    <mergeCell ref="F29:G29"/>
    <mergeCell ref="I29:J29"/>
    <mergeCell ref="L29:M29"/>
    <mergeCell ref="L30:M30"/>
    <mergeCell ref="O26:Q26"/>
    <mergeCell ref="B27:B28"/>
    <mergeCell ref="C27:C28"/>
    <mergeCell ref="D27:E27"/>
    <mergeCell ref="F27:G27"/>
    <mergeCell ref="I27:J27"/>
    <mergeCell ref="L27:M27"/>
    <mergeCell ref="O27:Q27"/>
    <mergeCell ref="D28:E28"/>
    <mergeCell ref="F28:G28"/>
    <mergeCell ref="B25:B26"/>
    <mergeCell ref="C25:C26"/>
    <mergeCell ref="D25:E25"/>
    <mergeCell ref="F25:G25"/>
    <mergeCell ref="I25:J25"/>
    <mergeCell ref="L25:M25"/>
    <mergeCell ref="D26:E26"/>
    <mergeCell ref="C23:C24"/>
    <mergeCell ref="D23:E23"/>
    <mergeCell ref="F23:G23"/>
    <mergeCell ref="I23:J23"/>
    <mergeCell ref="L23:M23"/>
    <mergeCell ref="D24:E24"/>
    <mergeCell ref="F24:G24"/>
    <mergeCell ref="I24:J24"/>
    <mergeCell ref="L24:M24"/>
    <mergeCell ref="U10:Y11"/>
    <mergeCell ref="O15:Q15"/>
    <mergeCell ref="B16:E16"/>
    <mergeCell ref="F16:G16"/>
    <mergeCell ref="I16:J16"/>
    <mergeCell ref="L16:M16"/>
    <mergeCell ref="S24:Y24"/>
    <mergeCell ref="O25:Q25"/>
    <mergeCell ref="S13:U13"/>
    <mergeCell ref="B19:B20"/>
    <mergeCell ref="C19:C20"/>
    <mergeCell ref="D19:E19"/>
    <mergeCell ref="F19:G19"/>
    <mergeCell ref="I19:J19"/>
    <mergeCell ref="L22:M22"/>
    <mergeCell ref="D20:E20"/>
    <mergeCell ref="F20:G20"/>
    <mergeCell ref="I20:J20"/>
    <mergeCell ref="L20:M20"/>
    <mergeCell ref="L19:M19"/>
    <mergeCell ref="B21:B22"/>
    <mergeCell ref="C21:C22"/>
    <mergeCell ref="D21:E21"/>
    <mergeCell ref="F21:G21"/>
    <mergeCell ref="A1:J1"/>
    <mergeCell ref="E4:F5"/>
    <mergeCell ref="G4:L5"/>
    <mergeCell ref="M4:Q5"/>
    <mergeCell ref="L17:M17"/>
    <mergeCell ref="D18:E18"/>
    <mergeCell ref="F18:G18"/>
    <mergeCell ref="I18:J18"/>
    <mergeCell ref="L18:M18"/>
    <mergeCell ref="A13:E14"/>
    <mergeCell ref="F13:H14"/>
    <mergeCell ref="I13:N13"/>
    <mergeCell ref="O13:Q14"/>
    <mergeCell ref="A15:A34"/>
    <mergeCell ref="B15:E15"/>
    <mergeCell ref="F15:G15"/>
    <mergeCell ref="I15:J15"/>
    <mergeCell ref="L15:M15"/>
    <mergeCell ref="I21:J21"/>
    <mergeCell ref="L21:M21"/>
    <mergeCell ref="O21:Q21"/>
    <mergeCell ref="D22:E22"/>
    <mergeCell ref="F22:G22"/>
    <mergeCell ref="B23:B24"/>
    <mergeCell ref="O16:Q16"/>
    <mergeCell ref="O17:Q17"/>
    <mergeCell ref="B17:B18"/>
    <mergeCell ref="C17:C18"/>
    <mergeCell ref="D17:E17"/>
    <mergeCell ref="B4:D5"/>
    <mergeCell ref="E37:I37"/>
    <mergeCell ref="S35:T35"/>
    <mergeCell ref="R31:Z31"/>
    <mergeCell ref="R32:Z32"/>
    <mergeCell ref="R33:Z33"/>
    <mergeCell ref="R4:T5"/>
    <mergeCell ref="O18:Q18"/>
    <mergeCell ref="O19:Q19"/>
    <mergeCell ref="O23:Q23"/>
    <mergeCell ref="O24:Q24"/>
    <mergeCell ref="I14:K14"/>
    <mergeCell ref="L14:N14"/>
    <mergeCell ref="K10:N11"/>
    <mergeCell ref="O10:O11"/>
    <mergeCell ref="P10:P11"/>
    <mergeCell ref="Q10:Q11"/>
    <mergeCell ref="R10:T11"/>
    <mergeCell ref="Z10:Z11"/>
  </mergeCells>
  <phoneticPr fontId="1"/>
  <dataValidations count="1">
    <dataValidation type="list" allowBlank="1" showInputMessage="1" showErrorMessage="1" sqref="B17 B19:B32" xr:uid="{00000000-0002-0000-0100-000000000000}">
      <formula1>$AD$2:$AD$11</formula1>
    </dataValidation>
  </dataValidations>
  <printOptions horizontalCentered="1"/>
  <pageMargins left="0.39370078740157483" right="0.51181102362204722" top="0.78740157480314965" bottom="0.19685039370078741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I115"/>
  <sheetViews>
    <sheetView view="pageBreakPreview" topLeftCell="A28" zoomScaleNormal="100" zoomScaleSheetLayoutView="100" workbookViewId="0">
      <selection activeCell="Q37" sqref="Q37"/>
    </sheetView>
  </sheetViews>
  <sheetFormatPr defaultColWidth="9" defaultRowHeight="13.2" x14ac:dyDescent="0.2"/>
  <cols>
    <col min="1" max="1" width="3.6640625" style="2" customWidth="1"/>
    <col min="2" max="2" width="5.6640625" style="2" customWidth="1"/>
    <col min="3" max="3" width="2.6640625" style="2" customWidth="1"/>
    <col min="4" max="4" width="5.6640625" style="2" customWidth="1"/>
    <col min="5" max="5" width="4.6640625" style="2" customWidth="1"/>
    <col min="6" max="8" width="2.6640625" style="2" customWidth="1"/>
    <col min="9" max="10" width="3.6640625" style="2" customWidth="1"/>
    <col min="11" max="11" width="2.6640625" style="2" customWidth="1"/>
    <col min="12" max="13" width="4.6640625" style="2" customWidth="1"/>
    <col min="14" max="14" width="2.6640625" style="2" customWidth="1"/>
    <col min="15" max="15" width="5.6640625" style="2" customWidth="1"/>
    <col min="16" max="26" width="3.6640625" style="2" customWidth="1"/>
    <col min="27" max="27" width="8.6640625" style="3" hidden="1" customWidth="1"/>
    <col min="28" max="28" width="8.6640625" style="3" customWidth="1"/>
    <col min="29" max="29" width="4.6640625" style="3" customWidth="1"/>
    <col min="30" max="30" width="4.6640625" style="1" customWidth="1"/>
    <col min="31" max="16384" width="9" style="1"/>
  </cols>
  <sheetData>
    <row r="1" spans="1:31" ht="20.100000000000001" customHeight="1" thickBot="1" x14ac:dyDescent="0.25">
      <c r="A1" s="112" t="s">
        <v>67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3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AB2" s="9" t="s">
        <v>6</v>
      </c>
      <c r="AC2" s="10" t="s">
        <v>7</v>
      </c>
      <c r="AD2" s="11" t="s">
        <v>8</v>
      </c>
    </row>
    <row r="3" spans="1:31" s="6" customFormat="1" ht="12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B3" s="12" t="s">
        <v>23</v>
      </c>
      <c r="AC3" s="13" t="s">
        <v>7</v>
      </c>
      <c r="AD3" s="14" t="s">
        <v>24</v>
      </c>
    </row>
    <row r="4" spans="1:31" s="6" customFormat="1" ht="12" customHeight="1" x14ac:dyDescent="0.2">
      <c r="A4" s="5"/>
      <c r="B4" s="127" t="s">
        <v>84</v>
      </c>
      <c r="C4" s="127"/>
      <c r="D4" s="127"/>
      <c r="E4" s="115" t="s">
        <v>0</v>
      </c>
      <c r="F4" s="115"/>
      <c r="G4" s="115" t="s">
        <v>1</v>
      </c>
      <c r="H4" s="115"/>
      <c r="I4" s="115"/>
      <c r="J4" s="115"/>
      <c r="K4" s="115"/>
      <c r="L4" s="115"/>
      <c r="M4" s="116" t="s">
        <v>2</v>
      </c>
      <c r="N4" s="116"/>
      <c r="O4" s="116"/>
      <c r="P4" s="116"/>
      <c r="Q4" s="116"/>
      <c r="R4" s="117" t="s">
        <v>48</v>
      </c>
      <c r="S4" s="117"/>
      <c r="T4" s="117"/>
      <c r="AB4" s="15" t="s">
        <v>25</v>
      </c>
      <c r="AC4" s="16" t="s">
        <v>7</v>
      </c>
      <c r="AD4" s="17" t="s">
        <v>26</v>
      </c>
    </row>
    <row r="5" spans="1:31" s="6" customFormat="1" ht="12" customHeight="1" x14ac:dyDescent="0.2">
      <c r="A5" s="5"/>
      <c r="B5" s="127"/>
      <c r="C5" s="127"/>
      <c r="D5" s="127"/>
      <c r="E5" s="115"/>
      <c r="F5" s="115"/>
      <c r="G5" s="115"/>
      <c r="H5" s="115"/>
      <c r="I5" s="115"/>
      <c r="J5" s="115"/>
      <c r="K5" s="115"/>
      <c r="L5" s="115"/>
      <c r="M5" s="116"/>
      <c r="N5" s="116"/>
      <c r="O5" s="116"/>
      <c r="P5" s="116"/>
      <c r="Q5" s="116"/>
      <c r="R5" s="117"/>
      <c r="S5" s="117"/>
      <c r="T5" s="117"/>
      <c r="AB5" s="12" t="s">
        <v>27</v>
      </c>
      <c r="AC5" s="13" t="s">
        <v>7</v>
      </c>
      <c r="AD5" s="14" t="s">
        <v>28</v>
      </c>
    </row>
    <row r="6" spans="1:31" s="6" customFormat="1" ht="12" customHeight="1" x14ac:dyDescent="0.2">
      <c r="A6" s="5"/>
      <c r="B6" s="39"/>
      <c r="C6" s="40"/>
      <c r="D6" s="40"/>
      <c r="E6" s="39"/>
      <c r="F6" s="39"/>
      <c r="G6" s="39"/>
      <c r="H6" s="39"/>
      <c r="I6" s="39"/>
      <c r="J6" s="39"/>
      <c r="K6" s="39"/>
      <c r="L6" s="24"/>
      <c r="M6" s="24"/>
      <c r="N6" s="24"/>
      <c r="O6" s="24"/>
      <c r="P6" s="24"/>
      <c r="Q6" s="7"/>
      <c r="R6" s="7"/>
      <c r="S6" s="7"/>
      <c r="AB6" s="15" t="s">
        <v>29</v>
      </c>
      <c r="AC6" s="16" t="s">
        <v>7</v>
      </c>
      <c r="AD6" s="17" t="s">
        <v>30</v>
      </c>
    </row>
    <row r="7" spans="1:31" s="6" customFormat="1" ht="12" customHeight="1" x14ac:dyDescent="0.2">
      <c r="A7" s="5"/>
      <c r="B7" s="39"/>
      <c r="C7" s="40"/>
      <c r="D7" s="40"/>
      <c r="E7" s="39"/>
      <c r="F7" s="39"/>
      <c r="G7" s="39"/>
      <c r="H7" s="39"/>
      <c r="I7" s="39"/>
      <c r="J7" s="39"/>
      <c r="K7" s="130" t="s">
        <v>82</v>
      </c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8"/>
      <c r="AB7" s="12" t="s">
        <v>31</v>
      </c>
      <c r="AC7" s="13" t="s">
        <v>7</v>
      </c>
      <c r="AD7" s="14" t="s">
        <v>32</v>
      </c>
      <c r="AE7" s="8"/>
    </row>
    <row r="8" spans="1:31" s="6" customFormat="1" ht="12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8"/>
      <c r="AB8" s="15" t="s">
        <v>33</v>
      </c>
      <c r="AC8" s="16" t="s">
        <v>7</v>
      </c>
      <c r="AD8" s="17" t="s">
        <v>34</v>
      </c>
      <c r="AE8" s="8"/>
    </row>
    <row r="9" spans="1:31" ht="12" customHeigh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2" t="s">
        <v>35</v>
      </c>
      <c r="AC9" s="13" t="s">
        <v>7</v>
      </c>
      <c r="AD9" s="14" t="s">
        <v>36</v>
      </c>
    </row>
    <row r="10" spans="1:31" ht="12" customHeight="1" x14ac:dyDescent="0.2">
      <c r="K10" s="118"/>
      <c r="L10" s="118"/>
      <c r="M10" s="118"/>
      <c r="N10" s="118"/>
      <c r="O10" s="120" t="s">
        <v>3</v>
      </c>
      <c r="P10" s="118"/>
      <c r="Q10" s="120" t="s">
        <v>4</v>
      </c>
      <c r="R10" s="120" t="s">
        <v>5</v>
      </c>
      <c r="S10" s="120"/>
      <c r="T10" s="120"/>
      <c r="U10" s="118"/>
      <c r="V10" s="118"/>
      <c r="W10" s="118"/>
      <c r="X10" s="118"/>
      <c r="Y10" s="118"/>
      <c r="Z10" s="128"/>
      <c r="AB10" s="15" t="s">
        <v>37</v>
      </c>
      <c r="AC10" s="16" t="s">
        <v>7</v>
      </c>
      <c r="AD10" s="17" t="s">
        <v>38</v>
      </c>
    </row>
    <row r="11" spans="1:31" ht="12" customHeight="1" thickBot="1" x14ac:dyDescent="0.25">
      <c r="K11" s="119"/>
      <c r="L11" s="119"/>
      <c r="M11" s="119"/>
      <c r="N11" s="119"/>
      <c r="O11" s="120"/>
      <c r="P11" s="119"/>
      <c r="Q11" s="120"/>
      <c r="R11" s="120"/>
      <c r="S11" s="120"/>
      <c r="T11" s="120"/>
      <c r="U11" s="119"/>
      <c r="V11" s="119"/>
      <c r="W11" s="119"/>
      <c r="X11" s="119"/>
      <c r="Y11" s="119"/>
      <c r="Z11" s="129"/>
      <c r="AB11" s="18" t="s">
        <v>39</v>
      </c>
      <c r="AC11" s="19" t="s">
        <v>7</v>
      </c>
      <c r="AD11" s="20" t="s">
        <v>40</v>
      </c>
    </row>
    <row r="12" spans="1:31" ht="18.899999999999999" customHeight="1" x14ac:dyDescent="0.2"/>
    <row r="13" spans="1:31" ht="27.9" customHeight="1" x14ac:dyDescent="0.2">
      <c r="A13" s="131" t="s">
        <v>9</v>
      </c>
      <c r="B13" s="132"/>
      <c r="C13" s="132"/>
      <c r="D13" s="132"/>
      <c r="E13" s="133"/>
      <c r="F13" s="137" t="s">
        <v>10</v>
      </c>
      <c r="G13" s="132"/>
      <c r="H13" s="109"/>
      <c r="I13" s="84" t="s">
        <v>11</v>
      </c>
      <c r="J13" s="85"/>
      <c r="K13" s="85"/>
      <c r="L13" s="85"/>
      <c r="M13" s="85"/>
      <c r="N13" s="140"/>
      <c r="O13" s="141" t="s">
        <v>22</v>
      </c>
      <c r="P13" s="141"/>
      <c r="Q13" s="141"/>
      <c r="S13" s="143" t="s">
        <v>59</v>
      </c>
      <c r="T13" s="144"/>
      <c r="U13" s="145"/>
      <c r="V13" s="30"/>
      <c r="W13" s="30"/>
      <c r="X13" s="30"/>
      <c r="Y13" s="30"/>
      <c r="Z13" s="30"/>
    </row>
    <row r="14" spans="1:31" ht="27.9" customHeight="1" thickBot="1" x14ac:dyDescent="0.25">
      <c r="A14" s="134"/>
      <c r="B14" s="135"/>
      <c r="C14" s="135"/>
      <c r="D14" s="135"/>
      <c r="E14" s="136"/>
      <c r="F14" s="138"/>
      <c r="G14" s="135"/>
      <c r="H14" s="139"/>
      <c r="I14" s="134" t="s">
        <v>12</v>
      </c>
      <c r="J14" s="135"/>
      <c r="K14" s="139"/>
      <c r="L14" s="134" t="s">
        <v>13</v>
      </c>
      <c r="M14" s="135"/>
      <c r="N14" s="139"/>
      <c r="O14" s="142"/>
      <c r="P14" s="142"/>
      <c r="Q14" s="142"/>
      <c r="S14" s="22" t="s">
        <v>49</v>
      </c>
    </row>
    <row r="15" spans="1:31" ht="27" customHeight="1" thickTop="1" x14ac:dyDescent="0.2">
      <c r="A15" s="147" t="s">
        <v>14</v>
      </c>
      <c r="B15" s="78" t="s">
        <v>42</v>
      </c>
      <c r="C15" s="79"/>
      <c r="D15" s="79"/>
      <c r="E15" s="80"/>
      <c r="F15" s="150"/>
      <c r="G15" s="150"/>
      <c r="H15" s="47" t="s">
        <v>15</v>
      </c>
      <c r="I15" s="151">
        <v>900</v>
      </c>
      <c r="J15" s="152"/>
      <c r="K15" s="48" t="s">
        <v>16</v>
      </c>
      <c r="L15" s="153">
        <f t="shared" ref="L15:L32" si="0">F15*I15</f>
        <v>0</v>
      </c>
      <c r="M15" s="154"/>
      <c r="N15" s="48" t="s">
        <v>16</v>
      </c>
      <c r="O15" s="146"/>
      <c r="P15" s="146"/>
      <c r="Q15" s="146"/>
      <c r="S15" s="22" t="s">
        <v>50</v>
      </c>
    </row>
    <row r="16" spans="1:31" ht="27" customHeight="1" x14ac:dyDescent="0.2">
      <c r="A16" s="148"/>
      <c r="B16" s="81" t="s">
        <v>41</v>
      </c>
      <c r="C16" s="82"/>
      <c r="D16" s="82"/>
      <c r="E16" s="83"/>
      <c r="F16" s="87"/>
      <c r="G16" s="87"/>
      <c r="H16" s="28" t="s">
        <v>15</v>
      </c>
      <c r="I16" s="88">
        <v>900</v>
      </c>
      <c r="J16" s="89"/>
      <c r="K16" s="29" t="s">
        <v>16</v>
      </c>
      <c r="L16" s="90">
        <f>F16*I16</f>
        <v>0</v>
      </c>
      <c r="M16" s="91"/>
      <c r="N16" s="29" t="s">
        <v>16</v>
      </c>
      <c r="O16" s="108"/>
      <c r="P16" s="108"/>
      <c r="Q16" s="108"/>
      <c r="U16" s="22" t="s">
        <v>21</v>
      </c>
      <c r="V16" s="1"/>
      <c r="W16" s="3"/>
    </row>
    <row r="17" spans="1:35" ht="27" customHeight="1" x14ac:dyDescent="0.2">
      <c r="A17" s="148"/>
      <c r="B17" s="105"/>
      <c r="C17" s="109" t="s">
        <v>17</v>
      </c>
      <c r="D17" s="84" t="s">
        <v>43</v>
      </c>
      <c r="E17" s="86"/>
      <c r="F17" s="87"/>
      <c r="G17" s="87"/>
      <c r="H17" s="28" t="s">
        <v>15</v>
      </c>
      <c r="I17" s="88">
        <v>900</v>
      </c>
      <c r="J17" s="89"/>
      <c r="K17" s="29" t="s">
        <v>16</v>
      </c>
      <c r="L17" s="90">
        <f t="shared" si="0"/>
        <v>0</v>
      </c>
      <c r="M17" s="91"/>
      <c r="N17" s="29" t="s">
        <v>16</v>
      </c>
      <c r="O17" s="108"/>
      <c r="P17" s="108"/>
      <c r="Q17" s="108"/>
      <c r="R17" s="121" t="s">
        <v>73</v>
      </c>
      <c r="S17" s="122"/>
      <c r="T17" s="122"/>
      <c r="U17" s="122"/>
      <c r="V17" s="122"/>
      <c r="W17" s="122"/>
      <c r="X17" s="122"/>
      <c r="Y17" s="122"/>
      <c r="Z17" s="122"/>
    </row>
    <row r="18" spans="1:35" ht="27" customHeight="1" x14ac:dyDescent="0.2">
      <c r="A18" s="148"/>
      <c r="B18" s="155"/>
      <c r="C18" s="94"/>
      <c r="D18" s="84" t="s">
        <v>18</v>
      </c>
      <c r="E18" s="86"/>
      <c r="F18" s="87"/>
      <c r="G18" s="87"/>
      <c r="H18" s="28" t="s">
        <v>15</v>
      </c>
      <c r="I18" s="88">
        <v>900</v>
      </c>
      <c r="J18" s="89"/>
      <c r="K18" s="29" t="s">
        <v>16</v>
      </c>
      <c r="L18" s="90">
        <f t="shared" si="0"/>
        <v>0</v>
      </c>
      <c r="M18" s="91"/>
      <c r="N18" s="29" t="s">
        <v>16</v>
      </c>
      <c r="O18" s="108"/>
      <c r="P18" s="108"/>
      <c r="Q18" s="108"/>
      <c r="R18" s="123" t="s">
        <v>74</v>
      </c>
      <c r="S18" s="124"/>
      <c r="T18" s="124"/>
      <c r="U18" s="124"/>
      <c r="V18" s="124"/>
      <c r="W18" s="124"/>
      <c r="X18" s="124"/>
      <c r="Y18" s="124"/>
      <c r="Z18" s="124"/>
    </row>
    <row r="19" spans="1:35" ht="27" customHeight="1" x14ac:dyDescent="0.2">
      <c r="A19" s="148"/>
      <c r="B19" s="105"/>
      <c r="C19" s="109" t="s">
        <v>17</v>
      </c>
      <c r="D19" s="84" t="s">
        <v>43</v>
      </c>
      <c r="E19" s="86"/>
      <c r="F19" s="87"/>
      <c r="G19" s="87"/>
      <c r="H19" s="28" t="s">
        <v>15</v>
      </c>
      <c r="I19" s="88">
        <v>900</v>
      </c>
      <c r="J19" s="89"/>
      <c r="K19" s="29" t="s">
        <v>16</v>
      </c>
      <c r="L19" s="90">
        <f t="shared" si="0"/>
        <v>0</v>
      </c>
      <c r="M19" s="91"/>
      <c r="N19" s="29" t="s">
        <v>16</v>
      </c>
      <c r="O19" s="108"/>
      <c r="P19" s="108"/>
      <c r="Q19" s="108"/>
      <c r="R19" s="125" t="s">
        <v>75</v>
      </c>
      <c r="S19" s="126"/>
      <c r="T19" s="126"/>
      <c r="U19" s="126"/>
      <c r="V19" s="126"/>
      <c r="W19" s="126"/>
      <c r="X19" s="126"/>
      <c r="Y19" s="126"/>
      <c r="Z19" s="126"/>
      <c r="AB19" s="1"/>
      <c r="AC19" s="1"/>
    </row>
    <row r="20" spans="1:35" ht="27" customHeight="1" x14ac:dyDescent="0.2">
      <c r="A20" s="148"/>
      <c r="B20" s="106"/>
      <c r="C20" s="94"/>
      <c r="D20" s="84" t="s">
        <v>18</v>
      </c>
      <c r="E20" s="86"/>
      <c r="F20" s="87"/>
      <c r="G20" s="87"/>
      <c r="H20" s="28" t="s">
        <v>15</v>
      </c>
      <c r="I20" s="88">
        <v>900</v>
      </c>
      <c r="J20" s="89"/>
      <c r="K20" s="29" t="s">
        <v>16</v>
      </c>
      <c r="L20" s="90">
        <f t="shared" si="0"/>
        <v>0</v>
      </c>
      <c r="M20" s="91"/>
      <c r="N20" s="29" t="s">
        <v>16</v>
      </c>
      <c r="O20" s="108"/>
      <c r="P20" s="108"/>
      <c r="Q20" s="108"/>
      <c r="R20" s="123" t="s">
        <v>76</v>
      </c>
      <c r="S20" s="124"/>
      <c r="T20" s="124"/>
      <c r="U20" s="124"/>
      <c r="V20" s="124"/>
      <c r="W20" s="124"/>
      <c r="X20" s="124"/>
      <c r="Y20" s="124"/>
      <c r="Z20" s="124"/>
      <c r="AB20" s="1"/>
    </row>
    <row r="21" spans="1:35" ht="27" customHeight="1" x14ac:dyDescent="0.2">
      <c r="A21" s="148"/>
      <c r="B21" s="105"/>
      <c r="C21" s="109" t="s">
        <v>17</v>
      </c>
      <c r="D21" s="84" t="s">
        <v>43</v>
      </c>
      <c r="E21" s="86"/>
      <c r="F21" s="87"/>
      <c r="G21" s="87"/>
      <c r="H21" s="28" t="s">
        <v>15</v>
      </c>
      <c r="I21" s="88">
        <v>900</v>
      </c>
      <c r="J21" s="89"/>
      <c r="K21" s="29" t="s">
        <v>16</v>
      </c>
      <c r="L21" s="90">
        <f t="shared" si="0"/>
        <v>0</v>
      </c>
      <c r="M21" s="91"/>
      <c r="N21" s="29" t="s">
        <v>16</v>
      </c>
      <c r="O21" s="108"/>
      <c r="P21" s="108"/>
      <c r="Q21" s="108"/>
      <c r="S21" s="64" t="s">
        <v>47</v>
      </c>
      <c r="T21" s="65"/>
      <c r="U21" s="65"/>
      <c r="V21" s="65"/>
      <c r="W21" s="65"/>
      <c r="X21" s="65"/>
      <c r="Y21" s="31"/>
      <c r="Z21" s="31"/>
      <c r="AB21" s="1"/>
    </row>
    <row r="22" spans="1:35" ht="27" customHeight="1" x14ac:dyDescent="0.2">
      <c r="A22" s="148"/>
      <c r="B22" s="106"/>
      <c r="C22" s="94"/>
      <c r="D22" s="84" t="s">
        <v>18</v>
      </c>
      <c r="E22" s="86"/>
      <c r="F22" s="87"/>
      <c r="G22" s="87"/>
      <c r="H22" s="28" t="s">
        <v>15</v>
      </c>
      <c r="I22" s="88">
        <v>900</v>
      </c>
      <c r="J22" s="89"/>
      <c r="K22" s="29" t="s">
        <v>16</v>
      </c>
      <c r="L22" s="90">
        <f t="shared" si="0"/>
        <v>0</v>
      </c>
      <c r="M22" s="91"/>
      <c r="N22" s="29" t="s">
        <v>16</v>
      </c>
      <c r="O22" s="108"/>
      <c r="P22" s="108"/>
      <c r="Q22" s="108"/>
      <c r="S22" s="161" t="s">
        <v>84</v>
      </c>
      <c r="T22" s="161"/>
      <c r="U22" s="66"/>
      <c r="V22" s="65" t="s">
        <v>44</v>
      </c>
      <c r="W22" s="66"/>
      <c r="X22" s="65" t="s">
        <v>45</v>
      </c>
      <c r="Y22" s="66"/>
      <c r="Z22" s="65" t="s">
        <v>46</v>
      </c>
    </row>
    <row r="23" spans="1:35" ht="27" customHeight="1" x14ac:dyDescent="0.2">
      <c r="A23" s="148"/>
      <c r="B23" s="105"/>
      <c r="C23" s="109" t="s">
        <v>17</v>
      </c>
      <c r="D23" s="84" t="s">
        <v>43</v>
      </c>
      <c r="E23" s="86"/>
      <c r="F23" s="87"/>
      <c r="G23" s="87"/>
      <c r="H23" s="28" t="s">
        <v>15</v>
      </c>
      <c r="I23" s="88">
        <v>900</v>
      </c>
      <c r="J23" s="89"/>
      <c r="K23" s="29" t="s">
        <v>16</v>
      </c>
      <c r="L23" s="90">
        <f t="shared" si="0"/>
        <v>0</v>
      </c>
      <c r="M23" s="91"/>
      <c r="N23" s="29" t="s">
        <v>16</v>
      </c>
      <c r="O23" s="108"/>
      <c r="P23" s="108"/>
      <c r="Q23" s="108"/>
      <c r="S23" s="8" t="s">
        <v>51</v>
      </c>
    </row>
    <row r="24" spans="1:35" ht="27" customHeight="1" x14ac:dyDescent="0.2">
      <c r="A24" s="148"/>
      <c r="B24" s="106"/>
      <c r="C24" s="94"/>
      <c r="D24" s="84" t="s">
        <v>18</v>
      </c>
      <c r="E24" s="86"/>
      <c r="F24" s="87"/>
      <c r="G24" s="87"/>
      <c r="H24" s="28" t="s">
        <v>15</v>
      </c>
      <c r="I24" s="88">
        <v>900</v>
      </c>
      <c r="J24" s="89"/>
      <c r="K24" s="29" t="s">
        <v>16</v>
      </c>
      <c r="L24" s="90">
        <f t="shared" si="0"/>
        <v>0</v>
      </c>
      <c r="M24" s="91"/>
      <c r="N24" s="29" t="s">
        <v>16</v>
      </c>
      <c r="O24" s="108"/>
      <c r="P24" s="108"/>
      <c r="Q24" s="108"/>
      <c r="S24" s="159">
        <f>SUM(I35)</f>
        <v>0</v>
      </c>
      <c r="T24" s="159"/>
      <c r="U24" s="159"/>
      <c r="V24" s="159"/>
      <c r="W24" s="159"/>
      <c r="X24" s="159"/>
      <c r="Y24" s="159"/>
      <c r="Z24" s="27" t="s">
        <v>16</v>
      </c>
    </row>
    <row r="25" spans="1:35" ht="27" customHeight="1" x14ac:dyDescent="0.2">
      <c r="A25" s="148"/>
      <c r="B25" s="105"/>
      <c r="C25" s="109" t="s">
        <v>17</v>
      </c>
      <c r="D25" s="84" t="s">
        <v>43</v>
      </c>
      <c r="E25" s="86"/>
      <c r="F25" s="87"/>
      <c r="G25" s="87"/>
      <c r="H25" s="28" t="s">
        <v>15</v>
      </c>
      <c r="I25" s="88">
        <v>900</v>
      </c>
      <c r="J25" s="89"/>
      <c r="K25" s="29" t="s">
        <v>16</v>
      </c>
      <c r="L25" s="90">
        <f t="shared" si="0"/>
        <v>0</v>
      </c>
      <c r="M25" s="91"/>
      <c r="N25" s="29" t="s">
        <v>16</v>
      </c>
      <c r="O25" s="108"/>
      <c r="P25" s="108"/>
      <c r="Q25" s="108"/>
      <c r="S25" s="32"/>
      <c r="T25" s="32"/>
      <c r="U25" s="31"/>
      <c r="V25" s="31"/>
      <c r="W25" s="31"/>
      <c r="X25" s="31"/>
      <c r="Y25" s="31"/>
      <c r="Z25" s="8"/>
    </row>
    <row r="26" spans="1:35" ht="27" customHeight="1" x14ac:dyDescent="0.2">
      <c r="A26" s="148"/>
      <c r="B26" s="106"/>
      <c r="C26" s="94"/>
      <c r="D26" s="84" t="s">
        <v>18</v>
      </c>
      <c r="E26" s="86"/>
      <c r="F26" s="87"/>
      <c r="G26" s="87"/>
      <c r="H26" s="28" t="s">
        <v>15</v>
      </c>
      <c r="I26" s="88">
        <v>900</v>
      </c>
      <c r="J26" s="89"/>
      <c r="K26" s="29" t="s">
        <v>16</v>
      </c>
      <c r="L26" s="90">
        <f t="shared" si="0"/>
        <v>0</v>
      </c>
      <c r="M26" s="91"/>
      <c r="N26" s="29" t="s">
        <v>16</v>
      </c>
      <c r="O26" s="108"/>
      <c r="P26" s="108"/>
      <c r="Q26" s="108"/>
      <c r="T26" s="53"/>
      <c r="U26" s="54"/>
      <c r="V26" s="54"/>
      <c r="W26" s="54"/>
      <c r="X26" s="54"/>
      <c r="Y26" s="54"/>
      <c r="Z26" s="55"/>
      <c r="AA26" s="31"/>
    </row>
    <row r="27" spans="1:35" ht="27" customHeight="1" x14ac:dyDescent="0.2">
      <c r="A27" s="148"/>
      <c r="B27" s="105"/>
      <c r="C27" s="109" t="s">
        <v>17</v>
      </c>
      <c r="D27" s="84" t="s">
        <v>43</v>
      </c>
      <c r="E27" s="86"/>
      <c r="F27" s="87"/>
      <c r="G27" s="87"/>
      <c r="H27" s="28" t="s">
        <v>15</v>
      </c>
      <c r="I27" s="88">
        <v>900</v>
      </c>
      <c r="J27" s="89"/>
      <c r="K27" s="29" t="s">
        <v>16</v>
      </c>
      <c r="L27" s="90">
        <f t="shared" si="0"/>
        <v>0</v>
      </c>
      <c r="M27" s="91"/>
      <c r="N27" s="29" t="s">
        <v>16</v>
      </c>
      <c r="O27" s="108"/>
      <c r="P27" s="108"/>
      <c r="Q27" s="108"/>
      <c r="S27" s="3"/>
      <c r="T27" s="44"/>
      <c r="U27" s="25"/>
      <c r="V27" s="25"/>
      <c r="W27" s="25"/>
      <c r="X27" s="25"/>
      <c r="Y27" s="25"/>
      <c r="Z27" s="57"/>
      <c r="AA27" s="3">
        <v>1</v>
      </c>
    </row>
    <row r="28" spans="1:35" ht="27" customHeight="1" x14ac:dyDescent="0.2">
      <c r="A28" s="148"/>
      <c r="B28" s="106"/>
      <c r="C28" s="94"/>
      <c r="D28" s="84" t="s">
        <v>18</v>
      </c>
      <c r="E28" s="86"/>
      <c r="F28" s="87"/>
      <c r="G28" s="87"/>
      <c r="H28" s="28" t="s">
        <v>15</v>
      </c>
      <c r="I28" s="88">
        <v>900</v>
      </c>
      <c r="J28" s="89"/>
      <c r="K28" s="29" t="s">
        <v>16</v>
      </c>
      <c r="L28" s="90">
        <f t="shared" si="0"/>
        <v>0</v>
      </c>
      <c r="M28" s="91"/>
      <c r="N28" s="29" t="s">
        <v>16</v>
      </c>
      <c r="O28" s="108"/>
      <c r="P28" s="108"/>
      <c r="Q28" s="108"/>
      <c r="R28" s="31"/>
      <c r="S28" s="3"/>
      <c r="T28" s="44"/>
      <c r="U28" s="25"/>
      <c r="V28" s="25"/>
      <c r="W28" s="25"/>
      <c r="X28" s="25"/>
      <c r="Y28" s="25"/>
      <c r="Z28" s="45"/>
      <c r="AA28" s="3">
        <v>2</v>
      </c>
    </row>
    <row r="29" spans="1:35" s="3" customFormat="1" ht="27" customHeight="1" x14ac:dyDescent="0.2">
      <c r="A29" s="148"/>
      <c r="B29" s="105"/>
      <c r="C29" s="109" t="s">
        <v>17</v>
      </c>
      <c r="D29" s="84" t="s">
        <v>43</v>
      </c>
      <c r="E29" s="86"/>
      <c r="F29" s="87"/>
      <c r="G29" s="87"/>
      <c r="H29" s="28" t="s">
        <v>15</v>
      </c>
      <c r="I29" s="88">
        <v>900</v>
      </c>
      <c r="J29" s="89"/>
      <c r="K29" s="29" t="s">
        <v>16</v>
      </c>
      <c r="L29" s="90">
        <f t="shared" si="0"/>
        <v>0</v>
      </c>
      <c r="M29" s="91"/>
      <c r="N29" s="29" t="s">
        <v>16</v>
      </c>
      <c r="O29" s="108"/>
      <c r="P29" s="108"/>
      <c r="Q29" s="108"/>
      <c r="T29" s="44"/>
      <c r="U29" s="25"/>
      <c r="V29" s="25"/>
      <c r="W29" s="25"/>
      <c r="X29" s="25"/>
      <c r="Y29" s="25"/>
      <c r="Z29" s="45"/>
      <c r="AD29" s="1"/>
      <c r="AE29" s="1"/>
      <c r="AF29" s="1"/>
      <c r="AG29" s="1"/>
      <c r="AH29" s="1"/>
      <c r="AI29" s="1"/>
    </row>
    <row r="30" spans="1:35" s="3" customFormat="1" ht="27" customHeight="1" x14ac:dyDescent="0.2">
      <c r="A30" s="148"/>
      <c r="B30" s="106"/>
      <c r="C30" s="94"/>
      <c r="D30" s="84" t="s">
        <v>18</v>
      </c>
      <c r="E30" s="86"/>
      <c r="F30" s="87"/>
      <c r="G30" s="87"/>
      <c r="H30" s="28" t="s">
        <v>15</v>
      </c>
      <c r="I30" s="88">
        <v>900</v>
      </c>
      <c r="J30" s="89"/>
      <c r="K30" s="29" t="s">
        <v>16</v>
      </c>
      <c r="L30" s="90">
        <f t="shared" si="0"/>
        <v>0</v>
      </c>
      <c r="M30" s="91"/>
      <c r="N30" s="29" t="s">
        <v>16</v>
      </c>
      <c r="O30" s="108"/>
      <c r="P30" s="108"/>
      <c r="Q30" s="108"/>
      <c r="R30" s="2"/>
      <c r="T30" s="60"/>
      <c r="U30" s="61"/>
      <c r="V30" s="61"/>
      <c r="W30" s="61"/>
      <c r="X30" s="61"/>
      <c r="Y30" s="61"/>
      <c r="Z30" s="46"/>
      <c r="AA30" s="3">
        <v>4</v>
      </c>
      <c r="AD30" s="1"/>
      <c r="AE30" s="1"/>
      <c r="AF30" s="1"/>
      <c r="AG30" s="1"/>
      <c r="AH30" s="1"/>
      <c r="AI30" s="1"/>
    </row>
    <row r="31" spans="1:35" s="3" customFormat="1" ht="27" customHeight="1" x14ac:dyDescent="0.2">
      <c r="A31" s="148"/>
      <c r="B31" s="105"/>
      <c r="C31" s="109" t="s">
        <v>17</v>
      </c>
      <c r="D31" s="84" t="s">
        <v>43</v>
      </c>
      <c r="E31" s="86"/>
      <c r="F31" s="87"/>
      <c r="G31" s="87"/>
      <c r="H31" s="28" t="s">
        <v>15</v>
      </c>
      <c r="I31" s="88">
        <v>900</v>
      </c>
      <c r="J31" s="89"/>
      <c r="K31" s="29" t="s">
        <v>16</v>
      </c>
      <c r="L31" s="90">
        <f t="shared" si="0"/>
        <v>0</v>
      </c>
      <c r="M31" s="91"/>
      <c r="N31" s="29" t="s">
        <v>16</v>
      </c>
      <c r="O31" s="108"/>
      <c r="P31" s="108"/>
      <c r="Q31" s="108"/>
      <c r="R31" s="162" t="s">
        <v>79</v>
      </c>
      <c r="S31" s="163"/>
      <c r="T31" s="163"/>
      <c r="U31" s="163"/>
      <c r="V31" s="163"/>
      <c r="W31" s="163"/>
      <c r="X31" s="163"/>
      <c r="Y31" s="163"/>
      <c r="Z31" s="163"/>
      <c r="AA31" s="3">
        <v>5</v>
      </c>
      <c r="AD31" s="1"/>
      <c r="AE31" s="1"/>
      <c r="AF31" s="1"/>
      <c r="AG31" s="1"/>
      <c r="AH31" s="1"/>
      <c r="AI31" s="1"/>
    </row>
    <row r="32" spans="1:35" s="3" customFormat="1" ht="27" customHeight="1" x14ac:dyDescent="0.2">
      <c r="A32" s="148"/>
      <c r="B32" s="106"/>
      <c r="C32" s="94"/>
      <c r="D32" s="84" t="s">
        <v>18</v>
      </c>
      <c r="E32" s="86"/>
      <c r="F32" s="87"/>
      <c r="G32" s="87"/>
      <c r="H32" s="28" t="s">
        <v>15</v>
      </c>
      <c r="I32" s="88">
        <v>900</v>
      </c>
      <c r="J32" s="89"/>
      <c r="K32" s="29" t="s">
        <v>16</v>
      </c>
      <c r="L32" s="90">
        <f t="shared" si="0"/>
        <v>0</v>
      </c>
      <c r="M32" s="91"/>
      <c r="N32" s="29" t="s">
        <v>16</v>
      </c>
      <c r="O32" s="108"/>
      <c r="P32" s="108"/>
      <c r="Q32" s="108"/>
      <c r="R32" s="164" t="s">
        <v>77</v>
      </c>
      <c r="S32" s="165"/>
      <c r="T32" s="165"/>
      <c r="U32" s="165"/>
      <c r="V32" s="165"/>
      <c r="W32" s="165"/>
      <c r="X32" s="165"/>
      <c r="Y32" s="165"/>
      <c r="Z32" s="165"/>
      <c r="AA32" s="3">
        <v>6</v>
      </c>
      <c r="AD32" s="1"/>
      <c r="AE32" s="1"/>
      <c r="AF32" s="1"/>
      <c r="AG32" s="1"/>
      <c r="AH32" s="1"/>
      <c r="AI32" s="1"/>
    </row>
    <row r="33" spans="1:35" s="3" customFormat="1" ht="27" customHeight="1" x14ac:dyDescent="0.2">
      <c r="A33" s="148"/>
      <c r="B33" s="84" t="s">
        <v>53</v>
      </c>
      <c r="C33" s="85"/>
      <c r="D33" s="85"/>
      <c r="E33" s="86"/>
      <c r="F33" s="110">
        <f>F15+F16+F17+F19+F21+F23+F25+F27+F29+F31</f>
        <v>0</v>
      </c>
      <c r="G33" s="111"/>
      <c r="H33" s="28" t="s">
        <v>15</v>
      </c>
      <c r="I33" s="88">
        <v>900</v>
      </c>
      <c r="J33" s="89"/>
      <c r="K33" s="29" t="s">
        <v>16</v>
      </c>
      <c r="L33" s="90">
        <f>F33*I33</f>
        <v>0</v>
      </c>
      <c r="M33" s="91"/>
      <c r="N33" s="29" t="s">
        <v>16</v>
      </c>
      <c r="O33" s="108"/>
      <c r="P33" s="108"/>
      <c r="Q33" s="108"/>
      <c r="R33" s="166" t="s">
        <v>78</v>
      </c>
      <c r="S33" s="167"/>
      <c r="T33" s="167"/>
      <c r="U33" s="167"/>
      <c r="V33" s="167"/>
      <c r="W33" s="167"/>
      <c r="X33" s="167"/>
      <c r="Y33" s="167"/>
      <c r="Z33" s="167"/>
      <c r="AA33" s="3">
        <v>7</v>
      </c>
      <c r="AD33" s="1"/>
      <c r="AE33" s="1"/>
      <c r="AF33" s="1"/>
      <c r="AG33" s="1"/>
      <c r="AH33" s="1"/>
      <c r="AI33" s="1"/>
    </row>
    <row r="34" spans="1:35" s="3" customFormat="1" ht="27" customHeight="1" thickBot="1" x14ac:dyDescent="0.25">
      <c r="A34" s="149"/>
      <c r="B34" s="98" t="s">
        <v>20</v>
      </c>
      <c r="C34" s="99"/>
      <c r="D34" s="99"/>
      <c r="E34" s="100"/>
      <c r="F34" s="101">
        <f>F18+F20+F22+F24+F26+F28+F30+F32</f>
        <v>0</v>
      </c>
      <c r="G34" s="101"/>
      <c r="H34" s="49" t="s">
        <v>15</v>
      </c>
      <c r="I34" s="102">
        <v>900</v>
      </c>
      <c r="J34" s="101"/>
      <c r="K34" s="50" t="s">
        <v>16</v>
      </c>
      <c r="L34" s="103">
        <f>F34*I34</f>
        <v>0</v>
      </c>
      <c r="M34" s="104"/>
      <c r="N34" s="50" t="s">
        <v>16</v>
      </c>
      <c r="O34" s="107"/>
      <c r="P34" s="107"/>
      <c r="Q34" s="107"/>
      <c r="S34" s="36" t="s">
        <v>60</v>
      </c>
      <c r="T34" s="31"/>
      <c r="U34" s="31"/>
      <c r="V34" s="31"/>
      <c r="W34" s="31"/>
      <c r="X34" s="31"/>
      <c r="Y34" s="31"/>
      <c r="Z34" s="31"/>
      <c r="AA34" s="3">
        <v>8</v>
      </c>
      <c r="AD34" s="1"/>
      <c r="AE34" s="1"/>
      <c r="AF34" s="1"/>
      <c r="AG34" s="1"/>
      <c r="AH34" s="1"/>
      <c r="AI34" s="1"/>
    </row>
    <row r="35" spans="1:35" s="3" customFormat="1" ht="27" customHeight="1" x14ac:dyDescent="0.2">
      <c r="A35" s="92" t="s">
        <v>19</v>
      </c>
      <c r="B35" s="93"/>
      <c r="C35" s="93"/>
      <c r="D35" s="93"/>
      <c r="E35" s="93"/>
      <c r="F35" s="93"/>
      <c r="G35" s="93"/>
      <c r="H35" s="94"/>
      <c r="I35" s="95">
        <f>SUM(L33:M34)</f>
        <v>0</v>
      </c>
      <c r="J35" s="96"/>
      <c r="K35" s="96"/>
      <c r="L35" s="96"/>
      <c r="M35" s="96"/>
      <c r="N35" s="35" t="s">
        <v>16</v>
      </c>
      <c r="O35" s="97"/>
      <c r="P35" s="97"/>
      <c r="Q35" s="97"/>
      <c r="R35" s="31"/>
      <c r="S35" s="156" t="s">
        <v>84</v>
      </c>
      <c r="T35" s="156"/>
      <c r="U35" s="37"/>
      <c r="V35" s="31" t="s">
        <v>44</v>
      </c>
      <c r="W35" s="37"/>
      <c r="X35" s="31" t="s">
        <v>45</v>
      </c>
      <c r="Y35" s="37"/>
      <c r="Z35" s="31" t="s">
        <v>46</v>
      </c>
      <c r="AA35" s="21">
        <v>4900</v>
      </c>
      <c r="AD35" s="1"/>
      <c r="AE35" s="1"/>
      <c r="AF35" s="1"/>
      <c r="AG35" s="1"/>
      <c r="AH35" s="1"/>
      <c r="AI35" s="1"/>
    </row>
    <row r="36" spans="1:35" s="3" customFormat="1" ht="24" customHeight="1" x14ac:dyDescent="0.2">
      <c r="A36" s="2" t="s">
        <v>62</v>
      </c>
      <c r="B36" s="2"/>
      <c r="C36" s="2" t="s">
        <v>72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">
        <v>0</v>
      </c>
      <c r="AD36" s="1"/>
      <c r="AE36" s="1"/>
      <c r="AF36" s="1"/>
      <c r="AG36" s="1"/>
      <c r="AH36" s="1"/>
      <c r="AI36" s="1"/>
    </row>
    <row r="37" spans="1:35" s="3" customFormat="1" ht="24" customHeight="1" x14ac:dyDescent="0.2">
      <c r="A37" s="51" t="s">
        <v>63</v>
      </c>
      <c r="C37" s="51" t="s">
        <v>64</v>
      </c>
      <c r="E37" s="76">
        <v>6402229</v>
      </c>
      <c r="F37" s="76"/>
      <c r="G37" s="76"/>
      <c r="H37" s="76"/>
      <c r="I37" s="76"/>
      <c r="J37" s="76"/>
      <c r="K37" s="2"/>
      <c r="L37" s="2"/>
      <c r="M37" s="2"/>
      <c r="N37" s="2"/>
      <c r="O37" s="2"/>
      <c r="P37" s="2"/>
      <c r="Q37" s="8"/>
      <c r="R37" s="8"/>
      <c r="S37" s="8"/>
      <c r="T37" s="8"/>
      <c r="U37" s="8"/>
      <c r="V37" s="8"/>
      <c r="W37" s="8"/>
      <c r="X37" s="8"/>
      <c r="Y37" s="8"/>
      <c r="Z37" s="8"/>
      <c r="AD37" s="1"/>
      <c r="AE37" s="1"/>
      <c r="AF37" s="1"/>
      <c r="AG37" s="1"/>
      <c r="AH37" s="1"/>
      <c r="AI37" s="1"/>
    </row>
    <row r="38" spans="1:35" s="3" customFormat="1" ht="24" customHeight="1" x14ac:dyDescent="0.2">
      <c r="A38" s="51" t="s">
        <v>65</v>
      </c>
      <c r="C38" s="51" t="s">
        <v>80</v>
      </c>
      <c r="I38" s="2"/>
      <c r="J38" s="2"/>
      <c r="K38" s="2"/>
      <c r="L38" s="2"/>
      <c r="M38" s="2"/>
      <c r="N38" s="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D38" s="1"/>
      <c r="AE38" s="1"/>
      <c r="AF38" s="1"/>
      <c r="AG38" s="1"/>
      <c r="AH38" s="1"/>
      <c r="AI38" s="1"/>
    </row>
    <row r="39" spans="1:35" s="3" customFormat="1" ht="15" customHeight="1" x14ac:dyDescent="0.2">
      <c r="I39" s="2"/>
      <c r="J39" s="2"/>
      <c r="K39" s="2"/>
      <c r="L39" s="2"/>
      <c r="M39" s="2"/>
      <c r="N39" s="2"/>
      <c r="O39" s="23"/>
      <c r="P39" s="23"/>
      <c r="Q39" s="23"/>
      <c r="R39" s="2"/>
      <c r="S39" s="2"/>
      <c r="T39" s="2"/>
      <c r="U39" s="23"/>
      <c r="V39" s="31"/>
      <c r="W39" s="31"/>
      <c r="X39" s="31"/>
      <c r="Y39" s="31"/>
      <c r="Z39" s="41"/>
      <c r="AD39" s="1"/>
      <c r="AE39" s="1"/>
      <c r="AF39" s="1"/>
      <c r="AG39" s="1"/>
      <c r="AH39" s="1"/>
      <c r="AI39" s="1"/>
    </row>
    <row r="40" spans="1:35" s="2" customFormat="1" ht="15" customHeight="1" x14ac:dyDescent="0.2">
      <c r="U40" s="23"/>
      <c r="V40" s="31"/>
      <c r="W40" s="31"/>
      <c r="X40" s="31"/>
      <c r="Y40" s="31"/>
      <c r="Z40" s="41"/>
      <c r="AA40" s="3"/>
      <c r="AB40" s="3"/>
      <c r="AC40" s="3"/>
      <c r="AD40" s="1"/>
      <c r="AE40" s="1"/>
      <c r="AF40" s="1"/>
      <c r="AG40" s="1"/>
      <c r="AH40" s="1"/>
      <c r="AI40" s="1"/>
    </row>
    <row r="41" spans="1:35" s="2" customFormat="1" ht="15" customHeight="1" x14ac:dyDescent="0.2">
      <c r="U41" s="23"/>
      <c r="V41" s="31"/>
      <c r="W41" s="31"/>
      <c r="X41" s="31"/>
      <c r="Y41" s="31"/>
      <c r="Z41" s="41"/>
      <c r="AA41" s="3"/>
      <c r="AB41" s="3"/>
      <c r="AC41" s="3"/>
      <c r="AD41" s="1"/>
      <c r="AE41" s="1"/>
      <c r="AF41" s="1"/>
      <c r="AG41" s="1"/>
      <c r="AH41" s="1"/>
      <c r="AI41" s="1"/>
    </row>
    <row r="42" spans="1:35" s="2" customFormat="1" ht="15" customHeight="1" x14ac:dyDescent="0.2">
      <c r="U42" s="23"/>
      <c r="V42" s="31"/>
      <c r="W42" s="31"/>
      <c r="X42" s="31"/>
      <c r="Y42" s="31"/>
      <c r="Z42" s="41"/>
      <c r="AA42" s="3"/>
      <c r="AB42" s="3"/>
      <c r="AC42" s="3"/>
      <c r="AD42" s="1"/>
      <c r="AE42" s="1"/>
      <c r="AF42" s="1"/>
      <c r="AG42" s="1"/>
      <c r="AH42" s="1"/>
      <c r="AI42" s="1"/>
    </row>
    <row r="43" spans="1:35" s="2" customFormat="1" ht="15" customHeight="1" x14ac:dyDescent="0.2">
      <c r="U43" s="23"/>
      <c r="V43" s="31"/>
      <c r="W43" s="31"/>
      <c r="X43" s="31"/>
      <c r="Y43" s="31"/>
      <c r="Z43" s="41"/>
      <c r="AA43" s="3"/>
      <c r="AB43" s="3"/>
      <c r="AC43" s="3"/>
      <c r="AD43" s="1"/>
      <c r="AE43" s="1"/>
      <c r="AF43" s="1"/>
      <c r="AG43" s="1"/>
      <c r="AH43" s="1"/>
      <c r="AI43" s="1"/>
    </row>
    <row r="44" spans="1:35" s="2" customFormat="1" ht="15" customHeight="1" x14ac:dyDescent="0.2">
      <c r="U44" s="23"/>
      <c r="V44" s="31"/>
      <c r="W44" s="31"/>
      <c r="X44" s="31"/>
      <c r="Y44" s="31"/>
      <c r="Z44" s="41"/>
      <c r="AA44" s="3"/>
      <c r="AB44" s="3"/>
      <c r="AC44" s="3"/>
      <c r="AD44" s="1"/>
      <c r="AE44" s="1"/>
      <c r="AF44" s="1"/>
      <c r="AG44" s="1"/>
      <c r="AH44" s="1"/>
      <c r="AI44" s="1"/>
    </row>
    <row r="45" spans="1:35" s="2" customFormat="1" ht="15" customHeight="1" x14ac:dyDescent="0.2">
      <c r="U45" s="23"/>
      <c r="V45" s="31"/>
      <c r="W45" s="31"/>
      <c r="X45" s="31"/>
      <c r="Y45" s="31"/>
      <c r="Z45" s="41"/>
      <c r="AA45" s="3"/>
      <c r="AB45" s="3"/>
      <c r="AC45" s="3"/>
      <c r="AD45" s="1"/>
      <c r="AE45" s="1"/>
      <c r="AF45" s="1"/>
      <c r="AG45" s="1"/>
      <c r="AH45" s="1"/>
      <c r="AI45" s="1"/>
    </row>
    <row r="46" spans="1:35" s="2" customFormat="1" ht="15" customHeight="1" x14ac:dyDescent="0.2">
      <c r="U46" s="23"/>
      <c r="V46" s="31"/>
      <c r="W46" s="31"/>
      <c r="X46" s="31"/>
      <c r="Y46" s="31"/>
      <c r="Z46" s="41"/>
      <c r="AA46" s="3"/>
      <c r="AB46" s="3"/>
      <c r="AC46" s="3"/>
      <c r="AD46" s="1"/>
      <c r="AE46" s="1"/>
      <c r="AF46" s="1"/>
      <c r="AG46" s="1"/>
      <c r="AH46" s="1"/>
      <c r="AI46" s="1"/>
    </row>
    <row r="47" spans="1:35" s="2" customFormat="1" ht="15" customHeight="1" x14ac:dyDescent="0.2">
      <c r="U47" s="23"/>
      <c r="V47" s="23"/>
      <c r="W47" s="23"/>
      <c r="X47" s="23"/>
      <c r="Y47" s="23"/>
      <c r="Z47" s="23"/>
      <c r="AA47" s="3"/>
      <c r="AB47" s="3"/>
      <c r="AC47" s="3"/>
      <c r="AD47" s="1"/>
      <c r="AE47" s="1"/>
      <c r="AF47" s="1"/>
      <c r="AG47" s="1"/>
      <c r="AH47" s="1"/>
      <c r="AI47" s="1"/>
    </row>
    <row r="48" spans="1:35" s="2" customFormat="1" ht="15" customHeight="1" x14ac:dyDescent="0.2">
      <c r="U48" s="23"/>
      <c r="V48" s="23"/>
      <c r="W48" s="23"/>
      <c r="X48" s="23"/>
      <c r="Y48" s="23"/>
      <c r="Z48" s="23"/>
      <c r="AA48" s="3"/>
      <c r="AB48" s="3"/>
      <c r="AC48" s="3"/>
      <c r="AD48" s="1"/>
      <c r="AE48" s="1"/>
      <c r="AF48" s="1"/>
      <c r="AG48" s="1"/>
      <c r="AH48" s="1"/>
      <c r="AI48" s="1"/>
    </row>
    <row r="49" spans="27:35" s="2" customFormat="1" ht="15" customHeight="1" x14ac:dyDescent="0.2">
      <c r="AA49" s="3"/>
      <c r="AB49" s="3"/>
      <c r="AC49" s="3"/>
      <c r="AD49" s="1"/>
      <c r="AE49" s="1"/>
      <c r="AF49" s="1"/>
      <c r="AG49" s="1"/>
      <c r="AH49" s="1"/>
      <c r="AI49" s="1"/>
    </row>
    <row r="50" spans="27:35" s="2" customFormat="1" ht="15" customHeight="1" x14ac:dyDescent="0.2">
      <c r="AA50" s="3"/>
      <c r="AB50" s="3"/>
      <c r="AC50" s="3"/>
      <c r="AD50" s="1"/>
      <c r="AE50" s="1"/>
      <c r="AF50" s="1"/>
      <c r="AG50" s="1"/>
      <c r="AH50" s="1"/>
      <c r="AI50" s="1"/>
    </row>
    <row r="51" spans="27:35" s="2" customFormat="1" ht="20.100000000000001" customHeight="1" x14ac:dyDescent="0.2">
      <c r="AA51" s="3"/>
      <c r="AB51" s="3"/>
      <c r="AC51" s="3"/>
      <c r="AD51" s="1"/>
      <c r="AE51" s="1"/>
      <c r="AF51" s="1"/>
      <c r="AG51" s="1"/>
      <c r="AH51" s="1"/>
      <c r="AI51" s="1"/>
    </row>
    <row r="52" spans="27:35" s="2" customFormat="1" ht="20.100000000000001" customHeight="1" x14ac:dyDescent="0.2">
      <c r="AA52" s="3"/>
      <c r="AB52" s="3"/>
      <c r="AC52" s="3"/>
      <c r="AD52" s="1"/>
      <c r="AE52" s="1"/>
      <c r="AF52" s="1"/>
      <c r="AG52" s="1"/>
      <c r="AH52" s="1"/>
      <c r="AI52" s="1"/>
    </row>
    <row r="53" spans="27:35" s="2" customFormat="1" ht="20.100000000000001" customHeight="1" x14ac:dyDescent="0.2">
      <c r="AA53" s="3"/>
      <c r="AB53" s="3"/>
      <c r="AC53" s="3"/>
      <c r="AD53" s="1"/>
      <c r="AE53" s="1"/>
      <c r="AF53" s="1"/>
      <c r="AG53" s="1"/>
      <c r="AH53" s="1"/>
      <c r="AI53" s="1"/>
    </row>
    <row r="54" spans="27:35" s="2" customFormat="1" ht="20.100000000000001" customHeight="1" x14ac:dyDescent="0.2">
      <c r="AA54" s="3"/>
      <c r="AB54" s="3"/>
      <c r="AC54" s="3"/>
      <c r="AD54" s="1"/>
      <c r="AE54" s="1"/>
      <c r="AF54" s="1"/>
      <c r="AG54" s="1"/>
      <c r="AH54" s="1"/>
      <c r="AI54" s="1"/>
    </row>
    <row r="55" spans="27:35" s="2" customFormat="1" ht="20.100000000000001" customHeight="1" x14ac:dyDescent="0.2">
      <c r="AA55" s="3"/>
      <c r="AB55" s="3"/>
      <c r="AC55" s="3"/>
      <c r="AD55" s="1"/>
      <c r="AE55" s="1"/>
      <c r="AF55" s="1"/>
      <c r="AG55" s="1"/>
      <c r="AH55" s="1"/>
      <c r="AI55" s="1"/>
    </row>
    <row r="56" spans="27:35" s="2" customFormat="1" ht="20.100000000000001" customHeight="1" x14ac:dyDescent="0.2">
      <c r="AA56" s="3"/>
      <c r="AB56" s="3"/>
      <c r="AC56" s="3"/>
      <c r="AD56" s="1"/>
      <c r="AE56" s="1"/>
      <c r="AF56" s="1"/>
      <c r="AG56" s="1"/>
      <c r="AH56" s="1"/>
      <c r="AI56" s="1"/>
    </row>
    <row r="57" spans="27:35" s="2" customFormat="1" ht="20.100000000000001" customHeight="1" x14ac:dyDescent="0.2">
      <c r="AA57" s="3"/>
      <c r="AB57" s="3"/>
      <c r="AC57" s="3"/>
      <c r="AD57" s="1"/>
      <c r="AE57" s="1"/>
      <c r="AF57" s="1"/>
      <c r="AG57" s="1"/>
      <c r="AH57" s="1"/>
      <c r="AI57" s="1"/>
    </row>
    <row r="58" spans="27:35" s="2" customFormat="1" ht="20.100000000000001" customHeight="1" x14ac:dyDescent="0.2">
      <c r="AA58" s="3"/>
      <c r="AB58" s="3"/>
      <c r="AC58" s="3"/>
      <c r="AD58" s="1"/>
      <c r="AE58" s="1"/>
      <c r="AF58" s="1"/>
      <c r="AG58" s="1"/>
      <c r="AH58" s="1"/>
      <c r="AI58" s="1"/>
    </row>
    <row r="59" spans="27:35" s="2" customFormat="1" ht="20.100000000000001" customHeight="1" x14ac:dyDescent="0.2">
      <c r="AA59" s="3"/>
      <c r="AB59" s="3"/>
      <c r="AC59" s="3"/>
      <c r="AD59" s="1"/>
      <c r="AE59" s="1"/>
      <c r="AF59" s="1"/>
      <c r="AG59" s="1"/>
      <c r="AH59" s="1"/>
      <c r="AI59" s="1"/>
    </row>
    <row r="60" spans="27:35" s="2" customFormat="1" ht="20.100000000000001" customHeight="1" x14ac:dyDescent="0.2">
      <c r="AA60" s="3"/>
      <c r="AB60" s="3"/>
      <c r="AC60" s="3"/>
      <c r="AD60" s="1"/>
      <c r="AE60" s="1"/>
      <c r="AF60" s="1"/>
      <c r="AG60" s="1"/>
      <c r="AH60" s="1"/>
      <c r="AI60" s="1"/>
    </row>
    <row r="61" spans="27:35" s="2" customFormat="1" ht="20.100000000000001" customHeight="1" x14ac:dyDescent="0.2">
      <c r="AA61" s="3"/>
      <c r="AB61" s="3"/>
      <c r="AC61" s="3"/>
      <c r="AD61" s="1"/>
      <c r="AE61" s="1"/>
      <c r="AF61" s="1"/>
      <c r="AG61" s="1"/>
      <c r="AH61" s="1"/>
      <c r="AI61" s="1"/>
    </row>
    <row r="62" spans="27:35" s="2" customFormat="1" ht="20.100000000000001" customHeight="1" x14ac:dyDescent="0.2">
      <c r="AA62" s="3"/>
      <c r="AB62" s="3"/>
      <c r="AC62" s="3"/>
      <c r="AD62" s="1"/>
      <c r="AE62" s="1"/>
      <c r="AF62" s="1"/>
      <c r="AG62" s="1"/>
      <c r="AH62" s="1"/>
      <c r="AI62" s="1"/>
    </row>
    <row r="63" spans="27:35" s="2" customFormat="1" ht="20.100000000000001" customHeight="1" x14ac:dyDescent="0.2">
      <c r="AA63" s="3"/>
      <c r="AB63" s="3"/>
      <c r="AC63" s="3"/>
      <c r="AD63" s="1"/>
      <c r="AE63" s="1"/>
      <c r="AF63" s="1"/>
      <c r="AG63" s="1"/>
      <c r="AH63" s="1"/>
      <c r="AI63" s="1"/>
    </row>
    <row r="64" spans="27:35" s="2" customFormat="1" ht="20.100000000000001" customHeight="1" x14ac:dyDescent="0.2">
      <c r="AA64" s="3"/>
      <c r="AB64" s="3"/>
      <c r="AC64" s="3"/>
      <c r="AD64" s="1"/>
      <c r="AE64" s="1"/>
      <c r="AF64" s="1"/>
      <c r="AG64" s="1"/>
      <c r="AH64" s="1"/>
      <c r="AI64" s="1"/>
    </row>
    <row r="65" spans="27:35" s="2" customFormat="1" ht="20.100000000000001" customHeight="1" x14ac:dyDescent="0.2">
      <c r="AA65" s="3"/>
      <c r="AB65" s="3"/>
      <c r="AC65" s="3"/>
      <c r="AD65" s="1"/>
      <c r="AE65" s="1"/>
      <c r="AF65" s="1"/>
      <c r="AG65" s="1"/>
      <c r="AH65" s="1"/>
      <c r="AI65" s="1"/>
    </row>
    <row r="66" spans="27:35" s="2" customFormat="1" ht="20.100000000000001" customHeight="1" x14ac:dyDescent="0.2">
      <c r="AA66" s="3"/>
      <c r="AB66" s="3"/>
      <c r="AC66" s="3"/>
      <c r="AD66" s="1"/>
      <c r="AE66" s="1"/>
      <c r="AF66" s="1"/>
      <c r="AG66" s="1"/>
      <c r="AH66" s="1"/>
      <c r="AI66" s="1"/>
    </row>
    <row r="67" spans="27:35" s="2" customFormat="1" ht="20.100000000000001" customHeight="1" x14ac:dyDescent="0.2">
      <c r="AA67" s="3"/>
      <c r="AB67" s="3"/>
      <c r="AC67" s="3"/>
      <c r="AD67" s="1"/>
      <c r="AE67" s="1"/>
      <c r="AF67" s="1"/>
      <c r="AG67" s="1"/>
      <c r="AH67" s="1"/>
      <c r="AI67" s="1"/>
    </row>
    <row r="68" spans="27:35" s="2" customFormat="1" ht="20.100000000000001" customHeight="1" x14ac:dyDescent="0.2">
      <c r="AA68" s="3"/>
      <c r="AB68" s="3"/>
      <c r="AC68" s="3"/>
      <c r="AD68" s="1"/>
      <c r="AE68" s="1"/>
      <c r="AF68" s="1"/>
      <c r="AG68" s="1"/>
      <c r="AH68" s="1"/>
      <c r="AI68" s="1"/>
    </row>
    <row r="69" spans="27:35" s="2" customFormat="1" ht="20.100000000000001" customHeight="1" x14ac:dyDescent="0.2">
      <c r="AA69" s="3"/>
      <c r="AB69" s="3"/>
      <c r="AC69" s="3"/>
      <c r="AD69" s="1"/>
      <c r="AE69" s="1"/>
      <c r="AF69" s="1"/>
      <c r="AG69" s="1"/>
      <c r="AH69" s="1"/>
      <c r="AI69" s="1"/>
    </row>
    <row r="70" spans="27:35" s="2" customFormat="1" ht="20.100000000000001" customHeight="1" x14ac:dyDescent="0.2">
      <c r="AA70" s="3"/>
      <c r="AB70" s="3"/>
      <c r="AC70" s="3"/>
      <c r="AD70" s="1"/>
      <c r="AE70" s="1"/>
      <c r="AF70" s="1"/>
      <c r="AG70" s="1"/>
      <c r="AH70" s="1"/>
      <c r="AI70" s="1"/>
    </row>
    <row r="71" spans="27:35" s="2" customFormat="1" ht="20.100000000000001" customHeight="1" x14ac:dyDescent="0.2">
      <c r="AA71" s="3"/>
      <c r="AB71" s="3"/>
      <c r="AC71" s="3"/>
      <c r="AD71" s="1"/>
      <c r="AE71" s="1"/>
      <c r="AF71" s="1"/>
      <c r="AG71" s="1"/>
      <c r="AH71" s="1"/>
      <c r="AI71" s="1"/>
    </row>
    <row r="72" spans="27:35" s="2" customFormat="1" ht="20.100000000000001" customHeight="1" x14ac:dyDescent="0.2">
      <c r="AA72" s="3"/>
      <c r="AB72" s="3"/>
      <c r="AC72" s="3"/>
      <c r="AD72" s="1"/>
      <c r="AE72" s="1"/>
      <c r="AF72" s="1"/>
      <c r="AG72" s="1"/>
      <c r="AH72" s="1"/>
      <c r="AI72" s="1"/>
    </row>
    <row r="73" spans="27:35" s="2" customFormat="1" ht="20.100000000000001" customHeight="1" x14ac:dyDescent="0.2">
      <c r="AA73" s="3"/>
      <c r="AB73" s="3"/>
      <c r="AC73" s="3"/>
      <c r="AD73" s="1"/>
      <c r="AE73" s="1"/>
      <c r="AF73" s="1"/>
      <c r="AG73" s="1"/>
      <c r="AH73" s="1"/>
      <c r="AI73" s="1"/>
    </row>
    <row r="74" spans="27:35" s="2" customFormat="1" ht="20.100000000000001" customHeight="1" x14ac:dyDescent="0.2">
      <c r="AA74" s="3"/>
      <c r="AB74" s="3"/>
      <c r="AC74" s="3"/>
      <c r="AD74" s="1"/>
      <c r="AE74" s="1"/>
      <c r="AF74" s="1"/>
      <c r="AG74" s="1"/>
      <c r="AH74" s="1"/>
      <c r="AI74" s="1"/>
    </row>
    <row r="75" spans="27:35" s="2" customFormat="1" ht="20.100000000000001" customHeight="1" x14ac:dyDescent="0.2">
      <c r="AA75" s="3"/>
      <c r="AB75" s="3"/>
      <c r="AC75" s="3"/>
      <c r="AD75" s="1"/>
      <c r="AE75" s="1"/>
      <c r="AF75" s="1"/>
      <c r="AG75" s="1"/>
      <c r="AH75" s="1"/>
      <c r="AI75" s="1"/>
    </row>
    <row r="76" spans="27:35" s="2" customFormat="1" ht="20.100000000000001" customHeight="1" x14ac:dyDescent="0.2">
      <c r="AA76" s="3"/>
      <c r="AB76" s="3"/>
      <c r="AC76" s="3"/>
      <c r="AD76" s="1"/>
      <c r="AE76" s="1"/>
      <c r="AF76" s="1"/>
      <c r="AG76" s="1"/>
      <c r="AH76" s="1"/>
      <c r="AI76" s="1"/>
    </row>
    <row r="77" spans="27:35" s="2" customFormat="1" ht="20.100000000000001" customHeight="1" x14ac:dyDescent="0.2">
      <c r="AA77" s="3"/>
      <c r="AB77" s="3"/>
      <c r="AC77" s="3"/>
      <c r="AD77" s="1"/>
      <c r="AE77" s="1"/>
      <c r="AF77" s="1"/>
      <c r="AG77" s="1"/>
      <c r="AH77" s="1"/>
      <c r="AI77" s="1"/>
    </row>
    <row r="78" spans="27:35" s="2" customFormat="1" ht="20.100000000000001" customHeight="1" x14ac:dyDescent="0.2">
      <c r="AA78" s="3"/>
      <c r="AB78" s="3"/>
      <c r="AC78" s="3"/>
      <c r="AD78" s="1"/>
      <c r="AE78" s="1"/>
      <c r="AF78" s="1"/>
      <c r="AG78" s="1"/>
      <c r="AH78" s="1"/>
      <c r="AI78" s="1"/>
    </row>
    <row r="79" spans="27:35" s="2" customFormat="1" ht="20.100000000000001" customHeight="1" x14ac:dyDescent="0.2">
      <c r="AA79" s="3"/>
      <c r="AB79" s="3"/>
      <c r="AC79" s="3"/>
      <c r="AD79" s="1"/>
      <c r="AE79" s="1"/>
      <c r="AF79" s="1"/>
      <c r="AG79" s="1"/>
      <c r="AH79" s="1"/>
      <c r="AI79" s="1"/>
    </row>
    <row r="80" spans="27:35" s="2" customFormat="1" ht="20.100000000000001" customHeight="1" x14ac:dyDescent="0.2">
      <c r="AA80" s="3"/>
      <c r="AB80" s="3"/>
      <c r="AC80" s="3"/>
      <c r="AD80" s="1"/>
      <c r="AE80" s="1"/>
      <c r="AF80" s="1"/>
      <c r="AG80" s="1"/>
      <c r="AH80" s="1"/>
      <c r="AI80" s="1"/>
    </row>
    <row r="81" spans="27:35" s="2" customFormat="1" ht="20.100000000000001" customHeight="1" x14ac:dyDescent="0.2">
      <c r="AA81" s="3"/>
      <c r="AB81" s="3"/>
      <c r="AC81" s="3"/>
      <c r="AD81" s="1"/>
      <c r="AE81" s="1"/>
      <c r="AF81" s="1"/>
      <c r="AG81" s="1"/>
      <c r="AH81" s="1"/>
      <c r="AI81" s="1"/>
    </row>
    <row r="82" spans="27:35" s="2" customFormat="1" ht="20.100000000000001" customHeight="1" x14ac:dyDescent="0.2">
      <c r="AA82" s="3"/>
      <c r="AB82" s="3"/>
      <c r="AC82" s="3"/>
      <c r="AD82" s="1"/>
      <c r="AE82" s="1"/>
      <c r="AF82" s="1"/>
      <c r="AG82" s="1"/>
      <c r="AH82" s="1"/>
      <c r="AI82" s="1"/>
    </row>
    <row r="83" spans="27:35" s="2" customFormat="1" ht="20.100000000000001" customHeight="1" x14ac:dyDescent="0.2">
      <c r="AA83" s="3"/>
      <c r="AB83" s="3"/>
      <c r="AC83" s="3"/>
      <c r="AD83" s="1"/>
      <c r="AE83" s="1"/>
      <c r="AF83" s="1"/>
      <c r="AG83" s="1"/>
      <c r="AH83" s="1"/>
      <c r="AI83" s="1"/>
    </row>
    <row r="84" spans="27:35" s="2" customFormat="1" ht="20.100000000000001" customHeight="1" x14ac:dyDescent="0.2">
      <c r="AA84" s="3"/>
      <c r="AB84" s="3"/>
      <c r="AC84" s="3"/>
      <c r="AD84" s="1"/>
      <c r="AE84" s="1"/>
      <c r="AF84" s="1"/>
      <c r="AG84" s="1"/>
      <c r="AH84" s="1"/>
      <c r="AI84" s="1"/>
    </row>
    <row r="85" spans="27:35" s="2" customFormat="1" ht="20.100000000000001" customHeight="1" x14ac:dyDescent="0.2">
      <c r="AA85" s="3"/>
      <c r="AB85" s="3"/>
      <c r="AC85" s="3"/>
      <c r="AD85" s="1"/>
      <c r="AE85" s="1"/>
      <c r="AF85" s="1"/>
      <c r="AG85" s="1"/>
      <c r="AH85" s="1"/>
      <c r="AI85" s="1"/>
    </row>
    <row r="86" spans="27:35" s="2" customFormat="1" ht="20.100000000000001" customHeight="1" x14ac:dyDescent="0.2">
      <c r="AA86" s="3"/>
      <c r="AB86" s="3"/>
      <c r="AC86" s="3"/>
      <c r="AD86" s="1"/>
      <c r="AE86" s="1"/>
      <c r="AF86" s="1"/>
      <c r="AG86" s="1"/>
      <c r="AH86" s="1"/>
      <c r="AI86" s="1"/>
    </row>
    <row r="87" spans="27:35" s="2" customFormat="1" ht="20.100000000000001" customHeight="1" x14ac:dyDescent="0.2">
      <c r="AA87" s="3"/>
      <c r="AB87" s="3"/>
      <c r="AC87" s="3"/>
      <c r="AD87" s="1"/>
      <c r="AE87" s="1"/>
      <c r="AF87" s="1"/>
      <c r="AG87" s="1"/>
      <c r="AH87" s="1"/>
      <c r="AI87" s="1"/>
    </row>
    <row r="88" spans="27:35" s="2" customFormat="1" ht="20.100000000000001" customHeight="1" x14ac:dyDescent="0.2">
      <c r="AA88" s="3"/>
      <c r="AB88" s="3"/>
      <c r="AC88" s="3"/>
      <c r="AD88" s="1"/>
      <c r="AE88" s="1"/>
      <c r="AF88" s="1"/>
      <c r="AG88" s="1"/>
      <c r="AH88" s="1"/>
      <c r="AI88" s="1"/>
    </row>
    <row r="89" spans="27:35" s="2" customFormat="1" ht="20.100000000000001" customHeight="1" x14ac:dyDescent="0.2">
      <c r="AA89" s="3"/>
      <c r="AB89" s="3"/>
      <c r="AC89" s="3"/>
      <c r="AD89" s="1"/>
      <c r="AE89" s="1"/>
      <c r="AF89" s="1"/>
      <c r="AG89" s="1"/>
      <c r="AH89" s="1"/>
      <c r="AI89" s="1"/>
    </row>
    <row r="90" spans="27:35" s="2" customFormat="1" ht="20.100000000000001" customHeight="1" x14ac:dyDescent="0.2">
      <c r="AA90" s="3"/>
      <c r="AB90" s="3"/>
      <c r="AC90" s="3"/>
      <c r="AD90" s="1"/>
      <c r="AE90" s="1"/>
      <c r="AF90" s="1"/>
      <c r="AG90" s="1"/>
      <c r="AH90" s="1"/>
      <c r="AI90" s="1"/>
    </row>
    <row r="91" spans="27:35" s="2" customFormat="1" ht="20.100000000000001" customHeight="1" x14ac:dyDescent="0.2">
      <c r="AA91" s="3"/>
      <c r="AB91" s="3"/>
      <c r="AC91" s="3"/>
      <c r="AD91" s="1"/>
      <c r="AE91" s="1"/>
      <c r="AF91" s="1"/>
      <c r="AG91" s="1"/>
      <c r="AH91" s="1"/>
      <c r="AI91" s="1"/>
    </row>
    <row r="92" spans="27:35" s="2" customFormat="1" ht="20.100000000000001" customHeight="1" x14ac:dyDescent="0.2">
      <c r="AA92" s="3"/>
      <c r="AB92" s="3"/>
      <c r="AC92" s="3"/>
      <c r="AD92" s="1"/>
      <c r="AE92" s="1"/>
      <c r="AF92" s="1"/>
      <c r="AG92" s="1"/>
      <c r="AH92" s="1"/>
      <c r="AI92" s="1"/>
    </row>
    <row r="93" spans="27:35" s="2" customFormat="1" ht="20.100000000000001" customHeight="1" x14ac:dyDescent="0.2">
      <c r="AA93" s="3"/>
      <c r="AB93" s="3"/>
      <c r="AC93" s="3"/>
      <c r="AD93" s="1"/>
      <c r="AE93" s="1"/>
      <c r="AF93" s="1"/>
      <c r="AG93" s="1"/>
      <c r="AH93" s="1"/>
      <c r="AI93" s="1"/>
    </row>
    <row r="94" spans="27:35" s="2" customFormat="1" ht="20.100000000000001" customHeight="1" x14ac:dyDescent="0.2">
      <c r="AA94" s="3"/>
      <c r="AB94" s="3"/>
      <c r="AC94" s="3"/>
      <c r="AD94" s="1"/>
      <c r="AE94" s="1"/>
      <c r="AF94" s="1"/>
      <c r="AG94" s="1"/>
      <c r="AH94" s="1"/>
      <c r="AI94" s="1"/>
    </row>
    <row r="95" spans="27:35" s="2" customFormat="1" ht="20.100000000000001" customHeight="1" x14ac:dyDescent="0.2">
      <c r="AA95" s="3"/>
      <c r="AB95" s="3"/>
      <c r="AC95" s="3"/>
      <c r="AD95" s="1"/>
      <c r="AE95" s="1"/>
      <c r="AF95" s="1"/>
      <c r="AG95" s="1"/>
      <c r="AH95" s="1"/>
      <c r="AI95" s="1"/>
    </row>
    <row r="96" spans="27:35" s="2" customFormat="1" ht="20.100000000000001" customHeight="1" x14ac:dyDescent="0.2">
      <c r="AA96" s="3"/>
      <c r="AB96" s="3"/>
      <c r="AC96" s="3"/>
      <c r="AD96" s="1"/>
      <c r="AE96" s="1"/>
      <c r="AF96" s="1"/>
      <c r="AG96" s="1"/>
      <c r="AH96" s="1"/>
      <c r="AI96" s="1"/>
    </row>
    <row r="97" spans="27:35" s="2" customFormat="1" ht="20.100000000000001" customHeight="1" x14ac:dyDescent="0.2">
      <c r="AA97" s="3"/>
      <c r="AB97" s="3"/>
      <c r="AC97" s="3"/>
      <c r="AD97" s="1"/>
      <c r="AE97" s="1"/>
      <c r="AF97" s="1"/>
      <c r="AG97" s="1"/>
      <c r="AH97" s="1"/>
      <c r="AI97" s="1"/>
    </row>
    <row r="98" spans="27:35" s="2" customFormat="1" ht="20.100000000000001" customHeight="1" x14ac:dyDescent="0.2">
      <c r="AA98" s="3"/>
      <c r="AB98" s="3"/>
      <c r="AC98" s="3"/>
      <c r="AD98" s="1"/>
      <c r="AE98" s="1"/>
      <c r="AF98" s="1"/>
      <c r="AG98" s="1"/>
      <c r="AH98" s="1"/>
      <c r="AI98" s="1"/>
    </row>
    <row r="99" spans="27:35" s="2" customFormat="1" ht="20.100000000000001" customHeight="1" x14ac:dyDescent="0.2">
      <c r="AA99" s="3"/>
      <c r="AB99" s="3"/>
      <c r="AC99" s="3"/>
      <c r="AD99" s="1"/>
      <c r="AE99" s="1"/>
      <c r="AF99" s="1"/>
      <c r="AG99" s="1"/>
      <c r="AH99" s="1"/>
      <c r="AI99" s="1"/>
    </row>
    <row r="100" spans="27:35" s="2" customFormat="1" ht="15" customHeight="1" x14ac:dyDescent="0.2">
      <c r="AA100" s="3"/>
      <c r="AB100" s="3"/>
      <c r="AC100" s="3"/>
      <c r="AD100" s="1"/>
      <c r="AE100" s="1"/>
      <c r="AF100" s="1"/>
      <c r="AG100" s="1"/>
      <c r="AH100" s="1"/>
      <c r="AI100" s="1"/>
    </row>
    <row r="101" spans="27:35" s="2" customFormat="1" ht="15" customHeight="1" x14ac:dyDescent="0.2">
      <c r="AA101" s="3"/>
      <c r="AB101" s="3"/>
      <c r="AC101" s="3"/>
      <c r="AD101" s="1"/>
      <c r="AE101" s="1"/>
      <c r="AF101" s="1"/>
      <c r="AG101" s="1"/>
      <c r="AH101" s="1"/>
      <c r="AI101" s="1"/>
    </row>
    <row r="102" spans="27:35" s="2" customFormat="1" ht="15" customHeight="1" x14ac:dyDescent="0.2">
      <c r="AA102" s="3"/>
      <c r="AB102" s="3"/>
      <c r="AC102" s="3"/>
      <c r="AD102" s="1"/>
      <c r="AE102" s="1"/>
      <c r="AF102" s="1"/>
      <c r="AG102" s="1"/>
      <c r="AH102" s="1"/>
      <c r="AI102" s="1"/>
    </row>
    <row r="103" spans="27:35" s="2" customFormat="1" ht="15" customHeight="1" x14ac:dyDescent="0.2">
      <c r="AA103" s="3"/>
      <c r="AB103" s="3"/>
      <c r="AC103" s="3"/>
      <c r="AD103" s="1"/>
      <c r="AE103" s="1"/>
      <c r="AF103" s="1"/>
      <c r="AG103" s="1"/>
      <c r="AH103" s="1"/>
      <c r="AI103" s="1"/>
    </row>
    <row r="104" spans="27:35" s="2" customFormat="1" ht="15" customHeight="1" x14ac:dyDescent="0.2">
      <c r="AA104" s="3"/>
      <c r="AB104" s="3"/>
      <c r="AC104" s="3"/>
      <c r="AD104" s="1"/>
      <c r="AE104" s="1"/>
      <c r="AF104" s="1"/>
      <c r="AG104" s="1"/>
      <c r="AH104" s="1"/>
      <c r="AI104" s="1"/>
    </row>
    <row r="105" spans="27:35" s="2" customFormat="1" ht="15" customHeight="1" x14ac:dyDescent="0.2">
      <c r="AA105" s="3"/>
      <c r="AB105" s="3"/>
      <c r="AC105" s="3"/>
      <c r="AD105" s="1"/>
      <c r="AE105" s="1"/>
      <c r="AF105" s="1"/>
      <c r="AG105" s="1"/>
      <c r="AH105" s="1"/>
      <c r="AI105" s="1"/>
    </row>
    <row r="106" spans="27:35" s="2" customFormat="1" ht="15" customHeight="1" x14ac:dyDescent="0.2">
      <c r="AA106" s="3"/>
      <c r="AB106" s="3"/>
      <c r="AC106" s="3"/>
      <c r="AD106" s="1"/>
      <c r="AE106" s="1"/>
      <c r="AF106" s="1"/>
      <c r="AG106" s="1"/>
      <c r="AH106" s="1"/>
      <c r="AI106" s="1"/>
    </row>
    <row r="107" spans="27:35" s="2" customFormat="1" ht="15" customHeight="1" x14ac:dyDescent="0.2">
      <c r="AA107" s="3"/>
      <c r="AB107" s="3"/>
      <c r="AC107" s="3"/>
      <c r="AD107" s="1"/>
      <c r="AE107" s="1"/>
      <c r="AF107" s="1"/>
      <c r="AG107" s="1"/>
      <c r="AH107" s="1"/>
      <c r="AI107" s="1"/>
    </row>
    <row r="108" spans="27:35" s="2" customFormat="1" ht="15" customHeight="1" x14ac:dyDescent="0.2">
      <c r="AA108" s="3"/>
      <c r="AB108" s="3"/>
      <c r="AC108" s="3"/>
      <c r="AD108" s="1"/>
      <c r="AE108" s="1"/>
      <c r="AF108" s="1"/>
      <c r="AG108" s="1"/>
      <c r="AH108" s="1"/>
      <c r="AI108" s="1"/>
    </row>
    <row r="109" spans="27:35" s="2" customFormat="1" ht="15" customHeight="1" x14ac:dyDescent="0.2">
      <c r="AA109" s="3"/>
      <c r="AB109" s="3"/>
      <c r="AC109" s="3"/>
      <c r="AD109" s="1"/>
      <c r="AE109" s="1"/>
      <c r="AF109" s="1"/>
      <c r="AG109" s="1"/>
      <c r="AH109" s="1"/>
      <c r="AI109" s="1"/>
    </row>
    <row r="110" spans="27:35" s="2" customFormat="1" ht="15" customHeight="1" x14ac:dyDescent="0.2">
      <c r="AA110" s="3"/>
      <c r="AB110" s="3"/>
      <c r="AC110" s="3"/>
      <c r="AD110" s="1"/>
      <c r="AE110" s="1"/>
      <c r="AF110" s="1"/>
      <c r="AG110" s="1"/>
      <c r="AH110" s="1"/>
      <c r="AI110" s="1"/>
    </row>
    <row r="111" spans="27:35" s="2" customFormat="1" ht="15" customHeight="1" x14ac:dyDescent="0.2">
      <c r="AA111" s="3"/>
      <c r="AB111" s="3"/>
      <c r="AC111" s="3"/>
      <c r="AD111" s="1"/>
      <c r="AE111" s="1"/>
      <c r="AF111" s="1"/>
      <c r="AG111" s="1"/>
      <c r="AH111" s="1"/>
      <c r="AI111" s="1"/>
    </row>
    <row r="112" spans="27:35" s="2" customFormat="1" ht="15" customHeight="1" x14ac:dyDescent="0.2">
      <c r="AA112" s="3"/>
      <c r="AB112" s="3"/>
      <c r="AC112" s="3"/>
      <c r="AD112" s="1"/>
      <c r="AE112" s="1"/>
      <c r="AF112" s="1"/>
      <c r="AG112" s="1"/>
      <c r="AH112" s="1"/>
      <c r="AI112" s="1"/>
    </row>
    <row r="113" spans="27:35" s="2" customFormat="1" ht="15" customHeight="1" x14ac:dyDescent="0.2">
      <c r="AA113" s="3"/>
      <c r="AB113" s="3"/>
      <c r="AC113" s="3"/>
      <c r="AD113" s="1"/>
      <c r="AE113" s="1"/>
      <c r="AF113" s="1"/>
      <c r="AG113" s="1"/>
      <c r="AH113" s="1"/>
      <c r="AI113" s="1"/>
    </row>
    <row r="114" spans="27:35" s="2" customFormat="1" ht="15" customHeight="1" x14ac:dyDescent="0.2">
      <c r="AA114" s="3"/>
      <c r="AB114" s="3"/>
      <c r="AC114" s="3"/>
      <c r="AD114" s="1"/>
      <c r="AE114" s="1"/>
      <c r="AF114" s="1"/>
      <c r="AG114" s="1"/>
      <c r="AH114" s="1"/>
      <c r="AI114" s="1"/>
    </row>
    <row r="115" spans="27:35" s="2" customFormat="1" ht="15" customHeight="1" x14ac:dyDescent="0.2">
      <c r="AA115" s="3"/>
      <c r="AB115" s="3"/>
      <c r="AC115" s="3"/>
      <c r="AD115" s="1"/>
      <c r="AE115" s="1"/>
      <c r="AF115" s="1"/>
      <c r="AG115" s="1"/>
      <c r="AH115" s="1"/>
      <c r="AI115" s="1"/>
    </row>
  </sheetData>
  <mergeCells count="152">
    <mergeCell ref="A35:H35"/>
    <mergeCell ref="I35:M35"/>
    <mergeCell ref="O35:Q35"/>
    <mergeCell ref="B33:E33"/>
    <mergeCell ref="F33:G33"/>
    <mergeCell ref="I33:J33"/>
    <mergeCell ref="B34:E34"/>
    <mergeCell ref="F34:G34"/>
    <mergeCell ref="I34:J34"/>
    <mergeCell ref="L34:M34"/>
    <mergeCell ref="O34:Q34"/>
    <mergeCell ref="L33:M33"/>
    <mergeCell ref="O33:Q33"/>
    <mergeCell ref="A15:A34"/>
    <mergeCell ref="B15:E15"/>
    <mergeCell ref="F15:G15"/>
    <mergeCell ref="I15:J15"/>
    <mergeCell ref="L15:M15"/>
    <mergeCell ref="O15:Q15"/>
    <mergeCell ref="B16:E16"/>
    <mergeCell ref="F16:G16"/>
    <mergeCell ref="I16:J16"/>
    <mergeCell ref="L16:M16"/>
    <mergeCell ref="O16:Q16"/>
    <mergeCell ref="O32:Q32"/>
    <mergeCell ref="I30:J30"/>
    <mergeCell ref="L30:M30"/>
    <mergeCell ref="O30:Q30"/>
    <mergeCell ref="F28:G28"/>
    <mergeCell ref="I28:J28"/>
    <mergeCell ref="L28:M28"/>
    <mergeCell ref="O21:Q21"/>
    <mergeCell ref="D22:E22"/>
    <mergeCell ref="F22:G22"/>
    <mergeCell ref="I22:J22"/>
    <mergeCell ref="L22:M22"/>
    <mergeCell ref="O22:Q22"/>
    <mergeCell ref="B31:B32"/>
    <mergeCell ref="C31:C32"/>
    <mergeCell ref="D31:E31"/>
    <mergeCell ref="F31:G31"/>
    <mergeCell ref="I31:J31"/>
    <mergeCell ref="L31:M31"/>
    <mergeCell ref="O31:Q31"/>
    <mergeCell ref="O28:Q28"/>
    <mergeCell ref="B29:B30"/>
    <mergeCell ref="C29:C30"/>
    <mergeCell ref="D29:E29"/>
    <mergeCell ref="F29:G29"/>
    <mergeCell ref="I29:J29"/>
    <mergeCell ref="L29:M29"/>
    <mergeCell ref="O29:Q29"/>
    <mergeCell ref="D30:E30"/>
    <mergeCell ref="F30:G30"/>
    <mergeCell ref="B27:B28"/>
    <mergeCell ref="C27:C28"/>
    <mergeCell ref="D27:E27"/>
    <mergeCell ref="F27:G27"/>
    <mergeCell ref="I27:J27"/>
    <mergeCell ref="L27:M27"/>
    <mergeCell ref="D28:E28"/>
    <mergeCell ref="B25:B26"/>
    <mergeCell ref="C25:C26"/>
    <mergeCell ref="D25:E25"/>
    <mergeCell ref="F25:G25"/>
    <mergeCell ref="I25:J25"/>
    <mergeCell ref="L25:M25"/>
    <mergeCell ref="I26:J26"/>
    <mergeCell ref="L26:M26"/>
    <mergeCell ref="O23:Q23"/>
    <mergeCell ref="D24:E24"/>
    <mergeCell ref="F24:G24"/>
    <mergeCell ref="I24:J24"/>
    <mergeCell ref="L24:M24"/>
    <mergeCell ref="O24:Q24"/>
    <mergeCell ref="B23:B24"/>
    <mergeCell ref="C23:C24"/>
    <mergeCell ref="D23:E23"/>
    <mergeCell ref="F23:G23"/>
    <mergeCell ref="I23:J23"/>
    <mergeCell ref="L23:M23"/>
    <mergeCell ref="B21:B22"/>
    <mergeCell ref="C21:C22"/>
    <mergeCell ref="D21:E21"/>
    <mergeCell ref="F21:G21"/>
    <mergeCell ref="I21:J21"/>
    <mergeCell ref="L21:M21"/>
    <mergeCell ref="B19:B20"/>
    <mergeCell ref="C19:C20"/>
    <mergeCell ref="D19:E19"/>
    <mergeCell ref="F19:G19"/>
    <mergeCell ref="I19:J19"/>
    <mergeCell ref="L19:M19"/>
    <mergeCell ref="D20:E20"/>
    <mergeCell ref="F20:G20"/>
    <mergeCell ref="I20:J20"/>
    <mergeCell ref="L20:M20"/>
    <mergeCell ref="B17:B18"/>
    <mergeCell ref="C17:C18"/>
    <mergeCell ref="D17:E17"/>
    <mergeCell ref="F17:G17"/>
    <mergeCell ref="I17:J17"/>
    <mergeCell ref="L17:M17"/>
    <mergeCell ref="D18:E18"/>
    <mergeCell ref="F18:G18"/>
    <mergeCell ref="I18:J18"/>
    <mergeCell ref="L18:M18"/>
    <mergeCell ref="Z10:Z11"/>
    <mergeCell ref="A13:E14"/>
    <mergeCell ref="F13:H14"/>
    <mergeCell ref="I13:N13"/>
    <mergeCell ref="O13:Q14"/>
    <mergeCell ref="S13:U13"/>
    <mergeCell ref="I14:K14"/>
    <mergeCell ref="L14:N14"/>
    <mergeCell ref="A1:J1"/>
    <mergeCell ref="E4:F5"/>
    <mergeCell ref="G4:L5"/>
    <mergeCell ref="M4:Q5"/>
    <mergeCell ref="B4:D5"/>
    <mergeCell ref="P10:P11"/>
    <mergeCell ref="Q10:Q11"/>
    <mergeCell ref="K10:N11"/>
    <mergeCell ref="O10:O11"/>
    <mergeCell ref="K7:Z8"/>
    <mergeCell ref="R4:T5"/>
    <mergeCell ref="R10:T11"/>
    <mergeCell ref="U10:Y11"/>
    <mergeCell ref="S35:T35"/>
    <mergeCell ref="E37:J37"/>
    <mergeCell ref="O25:Q25"/>
    <mergeCell ref="D26:E26"/>
    <mergeCell ref="F26:G26"/>
    <mergeCell ref="O26:Q26"/>
    <mergeCell ref="O27:Q27"/>
    <mergeCell ref="O17:Q17"/>
    <mergeCell ref="S24:Y24"/>
    <mergeCell ref="O18:Q18"/>
    <mergeCell ref="O19:Q19"/>
    <mergeCell ref="O20:Q20"/>
    <mergeCell ref="R17:Z17"/>
    <mergeCell ref="R31:Z31"/>
    <mergeCell ref="R32:Z32"/>
    <mergeCell ref="R33:Z33"/>
    <mergeCell ref="R18:Z18"/>
    <mergeCell ref="R19:Z19"/>
    <mergeCell ref="R20:Z20"/>
    <mergeCell ref="S22:T22"/>
    <mergeCell ref="D32:E32"/>
    <mergeCell ref="F32:G32"/>
    <mergeCell ref="I32:J32"/>
    <mergeCell ref="L32:M32"/>
  </mergeCells>
  <phoneticPr fontId="1"/>
  <dataValidations count="1">
    <dataValidation type="list" allowBlank="1" showInputMessage="1" showErrorMessage="1" sqref="B17 B19:B32" xr:uid="{00000000-0002-0000-0200-000000000000}">
      <formula1>$AD$2:$AD$11</formula1>
    </dataValidation>
  </dataValidations>
  <printOptions horizontalCentered="1"/>
  <pageMargins left="0.39370078740157483" right="0.51181102362204722" top="0.78740157480314965" bottom="0.19685039370078741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B2DDE"/>
  </sheetPr>
  <dimension ref="A1:AI115"/>
  <sheetViews>
    <sheetView tabSelected="1" view="pageBreakPreview" zoomScale="130" zoomScaleNormal="100" zoomScaleSheetLayoutView="130" workbookViewId="0">
      <selection activeCell="S24" sqref="S24:Y24"/>
    </sheetView>
  </sheetViews>
  <sheetFormatPr defaultColWidth="9" defaultRowHeight="13.2" x14ac:dyDescent="0.2"/>
  <cols>
    <col min="1" max="1" width="3.6640625" style="2" customWidth="1"/>
    <col min="2" max="2" width="5.6640625" style="2" customWidth="1"/>
    <col min="3" max="3" width="2.6640625" style="2" customWidth="1"/>
    <col min="4" max="4" width="5.6640625" style="2" customWidth="1"/>
    <col min="5" max="5" width="4.6640625" style="2" customWidth="1"/>
    <col min="6" max="8" width="2.6640625" style="2" customWidth="1"/>
    <col min="9" max="10" width="3.6640625" style="2" customWidth="1"/>
    <col min="11" max="11" width="2.6640625" style="2" customWidth="1"/>
    <col min="12" max="13" width="4.6640625" style="2" customWidth="1"/>
    <col min="14" max="14" width="2.6640625" style="2" customWidth="1"/>
    <col min="15" max="15" width="5.6640625" style="2" customWidth="1"/>
    <col min="16" max="26" width="3.6640625" style="2" customWidth="1"/>
    <col min="27" max="27" width="8.6640625" style="3" hidden="1" customWidth="1"/>
    <col min="28" max="28" width="8.6640625" style="3" customWidth="1"/>
    <col min="29" max="29" width="4.6640625" style="3" customWidth="1"/>
    <col min="30" max="30" width="4.6640625" style="1" customWidth="1"/>
    <col min="31" max="16384" width="9" style="1"/>
  </cols>
  <sheetData>
    <row r="1" spans="1:31" ht="20.100000000000001" customHeight="1" thickBot="1" x14ac:dyDescent="0.25">
      <c r="A1" s="112" t="s">
        <v>68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3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AB2" s="9" t="s">
        <v>6</v>
      </c>
      <c r="AC2" s="10" t="s">
        <v>7</v>
      </c>
      <c r="AD2" s="11" t="s">
        <v>8</v>
      </c>
    </row>
    <row r="3" spans="1:31" s="6" customFormat="1" ht="12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B3" s="12" t="s">
        <v>23</v>
      </c>
      <c r="AC3" s="13" t="s">
        <v>7</v>
      </c>
      <c r="AD3" s="14" t="s">
        <v>24</v>
      </c>
    </row>
    <row r="4" spans="1:31" s="6" customFormat="1" ht="12" customHeight="1" x14ac:dyDescent="0.2">
      <c r="A4" s="5"/>
      <c r="B4" s="127" t="s">
        <v>84</v>
      </c>
      <c r="C4" s="127"/>
      <c r="D4" s="127"/>
      <c r="E4" s="115" t="s">
        <v>0</v>
      </c>
      <c r="F4" s="115"/>
      <c r="G4" s="115" t="s">
        <v>1</v>
      </c>
      <c r="H4" s="115"/>
      <c r="I4" s="115"/>
      <c r="J4" s="115"/>
      <c r="K4" s="115"/>
      <c r="L4" s="115"/>
      <c r="M4" s="116" t="s">
        <v>2</v>
      </c>
      <c r="N4" s="116"/>
      <c r="O4" s="116"/>
      <c r="P4" s="116"/>
      <c r="Q4" s="116"/>
      <c r="R4" s="117" t="s">
        <v>48</v>
      </c>
      <c r="S4" s="117"/>
      <c r="T4" s="117"/>
      <c r="AB4" s="15" t="s">
        <v>25</v>
      </c>
      <c r="AC4" s="16" t="s">
        <v>7</v>
      </c>
      <c r="AD4" s="17" t="s">
        <v>26</v>
      </c>
    </row>
    <row r="5" spans="1:31" s="6" customFormat="1" ht="12" customHeight="1" x14ac:dyDescent="0.2">
      <c r="A5" s="5"/>
      <c r="B5" s="127"/>
      <c r="C5" s="127"/>
      <c r="D5" s="127"/>
      <c r="E5" s="115"/>
      <c r="F5" s="115"/>
      <c r="G5" s="115"/>
      <c r="H5" s="115"/>
      <c r="I5" s="115"/>
      <c r="J5" s="115"/>
      <c r="K5" s="115"/>
      <c r="L5" s="115"/>
      <c r="M5" s="116"/>
      <c r="N5" s="116"/>
      <c r="O5" s="116"/>
      <c r="P5" s="116"/>
      <c r="Q5" s="116"/>
      <c r="R5" s="117"/>
      <c r="S5" s="117"/>
      <c r="T5" s="117"/>
      <c r="AB5" s="12" t="s">
        <v>27</v>
      </c>
      <c r="AC5" s="13" t="s">
        <v>7</v>
      </c>
      <c r="AD5" s="14" t="s">
        <v>28</v>
      </c>
    </row>
    <row r="6" spans="1:31" s="6" customFormat="1" ht="12" customHeight="1" x14ac:dyDescent="0.2">
      <c r="A6" s="5"/>
      <c r="B6" s="39"/>
      <c r="C6" s="40"/>
      <c r="D6" s="40"/>
      <c r="E6" s="39"/>
      <c r="F6" s="39"/>
      <c r="G6" s="39"/>
      <c r="H6" s="39"/>
      <c r="I6" s="39"/>
      <c r="J6" s="39"/>
      <c r="K6" s="39"/>
      <c r="L6" s="24"/>
      <c r="M6" s="24"/>
      <c r="N6" s="24"/>
      <c r="O6" s="24"/>
      <c r="P6" s="24"/>
      <c r="Q6" s="7"/>
      <c r="R6" s="7"/>
      <c r="S6" s="7"/>
      <c r="AB6" s="15" t="s">
        <v>29</v>
      </c>
      <c r="AC6" s="16" t="s">
        <v>7</v>
      </c>
      <c r="AD6" s="17" t="s">
        <v>30</v>
      </c>
    </row>
    <row r="7" spans="1:31" s="6" customFormat="1" ht="12" customHeight="1" x14ac:dyDescent="0.2">
      <c r="A7" s="5"/>
      <c r="B7" s="39"/>
      <c r="C7" s="40"/>
      <c r="D7" s="40"/>
      <c r="E7" s="39"/>
      <c r="F7" s="39"/>
      <c r="G7" s="39"/>
      <c r="H7" s="39"/>
      <c r="I7" s="39"/>
      <c r="J7" s="39"/>
      <c r="K7" s="130" t="s">
        <v>81</v>
      </c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8"/>
      <c r="AB7" s="12" t="s">
        <v>31</v>
      </c>
      <c r="AC7" s="13" t="s">
        <v>7</v>
      </c>
      <c r="AD7" s="14" t="s">
        <v>32</v>
      </c>
      <c r="AE7" s="8"/>
    </row>
    <row r="8" spans="1:31" s="6" customFormat="1" ht="12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8"/>
      <c r="AB8" s="15" t="s">
        <v>33</v>
      </c>
      <c r="AC8" s="16" t="s">
        <v>7</v>
      </c>
      <c r="AD8" s="17" t="s">
        <v>34</v>
      </c>
      <c r="AE8" s="8"/>
    </row>
    <row r="9" spans="1:31" ht="12" customHeigh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2" t="s">
        <v>35</v>
      </c>
      <c r="AC9" s="13" t="s">
        <v>7</v>
      </c>
      <c r="AD9" s="14" t="s">
        <v>36</v>
      </c>
    </row>
    <row r="10" spans="1:31" ht="12" customHeight="1" x14ac:dyDescent="0.2">
      <c r="K10" s="118"/>
      <c r="L10" s="118"/>
      <c r="M10" s="118"/>
      <c r="N10" s="118"/>
      <c r="O10" s="120" t="s">
        <v>3</v>
      </c>
      <c r="P10" s="118"/>
      <c r="Q10" s="120" t="s">
        <v>4</v>
      </c>
      <c r="R10" s="120" t="s">
        <v>5</v>
      </c>
      <c r="S10" s="120"/>
      <c r="T10" s="120"/>
      <c r="U10" s="118"/>
      <c r="V10" s="118"/>
      <c r="W10" s="118"/>
      <c r="X10" s="118"/>
      <c r="Y10" s="118"/>
      <c r="Z10" s="128"/>
      <c r="AB10" s="15" t="s">
        <v>37</v>
      </c>
      <c r="AC10" s="16" t="s">
        <v>7</v>
      </c>
      <c r="AD10" s="17" t="s">
        <v>38</v>
      </c>
    </row>
    <row r="11" spans="1:31" ht="12" customHeight="1" thickBot="1" x14ac:dyDescent="0.25">
      <c r="K11" s="119"/>
      <c r="L11" s="119"/>
      <c r="M11" s="119"/>
      <c r="N11" s="119"/>
      <c r="O11" s="120"/>
      <c r="P11" s="119"/>
      <c r="Q11" s="120"/>
      <c r="R11" s="120"/>
      <c r="S11" s="120"/>
      <c r="T11" s="120"/>
      <c r="U11" s="119"/>
      <c r="V11" s="119"/>
      <c r="W11" s="119"/>
      <c r="X11" s="119"/>
      <c r="Y11" s="119"/>
      <c r="Z11" s="129"/>
      <c r="AB11" s="18" t="s">
        <v>39</v>
      </c>
      <c r="AC11" s="19" t="s">
        <v>7</v>
      </c>
      <c r="AD11" s="20" t="s">
        <v>40</v>
      </c>
    </row>
    <row r="12" spans="1:31" ht="18.899999999999999" customHeight="1" x14ac:dyDescent="0.2"/>
    <row r="13" spans="1:31" ht="27.9" customHeight="1" x14ac:dyDescent="0.2">
      <c r="A13" s="131" t="s">
        <v>9</v>
      </c>
      <c r="B13" s="132"/>
      <c r="C13" s="132"/>
      <c r="D13" s="132"/>
      <c r="E13" s="133"/>
      <c r="F13" s="137" t="s">
        <v>10</v>
      </c>
      <c r="G13" s="132"/>
      <c r="H13" s="109"/>
      <c r="I13" s="84" t="s">
        <v>11</v>
      </c>
      <c r="J13" s="85"/>
      <c r="K13" s="85"/>
      <c r="L13" s="85"/>
      <c r="M13" s="85"/>
      <c r="N13" s="140"/>
      <c r="O13" s="141" t="s">
        <v>22</v>
      </c>
      <c r="P13" s="141"/>
      <c r="Q13" s="141"/>
      <c r="S13" s="143" t="s">
        <v>59</v>
      </c>
      <c r="T13" s="144"/>
      <c r="U13" s="145"/>
      <c r="V13" s="30"/>
      <c r="W13" s="30"/>
      <c r="X13" s="30"/>
      <c r="Y13" s="30"/>
      <c r="Z13" s="30"/>
    </row>
    <row r="14" spans="1:31" ht="27.9" customHeight="1" thickBot="1" x14ac:dyDescent="0.25">
      <c r="A14" s="134"/>
      <c r="B14" s="135"/>
      <c r="C14" s="135"/>
      <c r="D14" s="135"/>
      <c r="E14" s="136"/>
      <c r="F14" s="138"/>
      <c r="G14" s="135"/>
      <c r="H14" s="139"/>
      <c r="I14" s="134" t="s">
        <v>12</v>
      </c>
      <c r="J14" s="135"/>
      <c r="K14" s="139"/>
      <c r="L14" s="134" t="s">
        <v>13</v>
      </c>
      <c r="M14" s="135"/>
      <c r="N14" s="139"/>
      <c r="O14" s="142"/>
      <c r="P14" s="142"/>
      <c r="Q14" s="142"/>
      <c r="S14" s="22" t="s">
        <v>49</v>
      </c>
    </row>
    <row r="15" spans="1:31" ht="27" customHeight="1" thickTop="1" x14ac:dyDescent="0.2">
      <c r="A15" s="147" t="s">
        <v>14</v>
      </c>
      <c r="B15" s="78" t="s">
        <v>42</v>
      </c>
      <c r="C15" s="79"/>
      <c r="D15" s="79"/>
      <c r="E15" s="80"/>
      <c r="F15" s="150"/>
      <c r="G15" s="150"/>
      <c r="H15" s="47" t="s">
        <v>15</v>
      </c>
      <c r="I15" s="170"/>
      <c r="J15" s="171"/>
      <c r="K15" s="48" t="s">
        <v>16</v>
      </c>
      <c r="L15" s="153">
        <f t="shared" ref="L15:L32" si="0">F15*I15</f>
        <v>0</v>
      </c>
      <c r="M15" s="154"/>
      <c r="N15" s="48" t="s">
        <v>16</v>
      </c>
      <c r="O15" s="146"/>
      <c r="P15" s="146"/>
      <c r="Q15" s="146"/>
      <c r="S15" s="22" t="s">
        <v>50</v>
      </c>
    </row>
    <row r="16" spans="1:31" ht="27" customHeight="1" x14ac:dyDescent="0.2">
      <c r="A16" s="148"/>
      <c r="B16" s="81" t="s">
        <v>41</v>
      </c>
      <c r="C16" s="82"/>
      <c r="D16" s="82"/>
      <c r="E16" s="83"/>
      <c r="F16" s="87"/>
      <c r="G16" s="87"/>
      <c r="H16" s="28" t="s">
        <v>15</v>
      </c>
      <c r="I16" s="172"/>
      <c r="J16" s="173"/>
      <c r="K16" s="29" t="s">
        <v>16</v>
      </c>
      <c r="L16" s="90">
        <f>F16*I16</f>
        <v>0</v>
      </c>
      <c r="M16" s="91"/>
      <c r="N16" s="29" t="s">
        <v>16</v>
      </c>
      <c r="O16" s="108"/>
      <c r="P16" s="108"/>
      <c r="Q16" s="108"/>
      <c r="U16" s="22" t="s">
        <v>21</v>
      </c>
      <c r="V16" s="1"/>
      <c r="W16" s="3"/>
    </row>
    <row r="17" spans="1:35" ht="27" customHeight="1" x14ac:dyDescent="0.2">
      <c r="A17" s="148"/>
      <c r="B17" s="105"/>
      <c r="C17" s="109" t="s">
        <v>17</v>
      </c>
      <c r="D17" s="84" t="s">
        <v>43</v>
      </c>
      <c r="E17" s="86"/>
      <c r="F17" s="87"/>
      <c r="G17" s="87"/>
      <c r="H17" s="28" t="s">
        <v>15</v>
      </c>
      <c r="I17" s="172"/>
      <c r="J17" s="173"/>
      <c r="K17" s="29" t="s">
        <v>16</v>
      </c>
      <c r="L17" s="90">
        <f t="shared" si="0"/>
        <v>0</v>
      </c>
      <c r="M17" s="91"/>
      <c r="N17" s="29" t="s">
        <v>16</v>
      </c>
      <c r="O17" s="108"/>
      <c r="P17" s="108"/>
      <c r="Q17" s="108"/>
      <c r="R17" s="121" t="s">
        <v>73</v>
      </c>
      <c r="S17" s="122"/>
      <c r="T17" s="122"/>
      <c r="U17" s="122"/>
      <c r="V17" s="122"/>
      <c r="W17" s="122"/>
      <c r="X17" s="122"/>
      <c r="Y17" s="122"/>
      <c r="Z17" s="122"/>
    </row>
    <row r="18" spans="1:35" ht="27" customHeight="1" x14ac:dyDescent="0.2">
      <c r="A18" s="148"/>
      <c r="B18" s="155"/>
      <c r="C18" s="94"/>
      <c r="D18" s="84" t="s">
        <v>18</v>
      </c>
      <c r="E18" s="86"/>
      <c r="F18" s="87"/>
      <c r="G18" s="87"/>
      <c r="H18" s="28" t="s">
        <v>15</v>
      </c>
      <c r="I18" s="172"/>
      <c r="J18" s="173"/>
      <c r="K18" s="29" t="s">
        <v>16</v>
      </c>
      <c r="L18" s="90">
        <f t="shared" si="0"/>
        <v>0</v>
      </c>
      <c r="M18" s="91"/>
      <c r="N18" s="29" t="s">
        <v>16</v>
      </c>
      <c r="O18" s="108"/>
      <c r="P18" s="108"/>
      <c r="Q18" s="108"/>
      <c r="R18" s="123" t="s">
        <v>74</v>
      </c>
      <c r="S18" s="124"/>
      <c r="T18" s="124"/>
      <c r="U18" s="124"/>
      <c r="V18" s="124"/>
      <c r="W18" s="124"/>
      <c r="X18" s="124"/>
      <c r="Y18" s="124"/>
      <c r="Z18" s="124"/>
    </row>
    <row r="19" spans="1:35" ht="27" customHeight="1" x14ac:dyDescent="0.2">
      <c r="A19" s="148"/>
      <c r="B19" s="105"/>
      <c r="C19" s="109" t="s">
        <v>17</v>
      </c>
      <c r="D19" s="84" t="s">
        <v>43</v>
      </c>
      <c r="E19" s="86"/>
      <c r="F19" s="87"/>
      <c r="G19" s="87"/>
      <c r="H19" s="28" t="s">
        <v>15</v>
      </c>
      <c r="I19" s="172"/>
      <c r="J19" s="173"/>
      <c r="K19" s="29" t="s">
        <v>16</v>
      </c>
      <c r="L19" s="90">
        <f t="shared" si="0"/>
        <v>0</v>
      </c>
      <c r="M19" s="91"/>
      <c r="N19" s="29" t="s">
        <v>16</v>
      </c>
      <c r="O19" s="108"/>
      <c r="P19" s="108"/>
      <c r="Q19" s="108"/>
      <c r="R19" s="125" t="s">
        <v>75</v>
      </c>
      <c r="S19" s="126"/>
      <c r="T19" s="126"/>
      <c r="U19" s="126"/>
      <c r="V19" s="126"/>
      <c r="W19" s="126"/>
      <c r="X19" s="126"/>
      <c r="Y19" s="126"/>
      <c r="Z19" s="126"/>
      <c r="AB19" s="1"/>
      <c r="AC19" s="1"/>
    </row>
    <row r="20" spans="1:35" ht="27" customHeight="1" x14ac:dyDescent="0.2">
      <c r="A20" s="148"/>
      <c r="B20" s="106"/>
      <c r="C20" s="94"/>
      <c r="D20" s="84" t="s">
        <v>18</v>
      </c>
      <c r="E20" s="86"/>
      <c r="F20" s="87"/>
      <c r="G20" s="87"/>
      <c r="H20" s="28" t="s">
        <v>15</v>
      </c>
      <c r="I20" s="172"/>
      <c r="J20" s="173"/>
      <c r="K20" s="29" t="s">
        <v>16</v>
      </c>
      <c r="L20" s="90">
        <f t="shared" si="0"/>
        <v>0</v>
      </c>
      <c r="M20" s="91"/>
      <c r="N20" s="29" t="s">
        <v>16</v>
      </c>
      <c r="O20" s="108"/>
      <c r="P20" s="108"/>
      <c r="Q20" s="108"/>
      <c r="R20" s="123" t="s">
        <v>76</v>
      </c>
      <c r="S20" s="124"/>
      <c r="T20" s="124"/>
      <c r="U20" s="124"/>
      <c r="V20" s="124"/>
      <c r="W20" s="124"/>
      <c r="X20" s="124"/>
      <c r="Y20" s="124"/>
      <c r="Z20" s="124"/>
      <c r="AB20" s="1"/>
    </row>
    <row r="21" spans="1:35" ht="27" customHeight="1" x14ac:dyDescent="0.2">
      <c r="A21" s="148"/>
      <c r="B21" s="105"/>
      <c r="C21" s="109" t="s">
        <v>17</v>
      </c>
      <c r="D21" s="84" t="s">
        <v>43</v>
      </c>
      <c r="E21" s="86"/>
      <c r="F21" s="87"/>
      <c r="G21" s="87"/>
      <c r="H21" s="28" t="s">
        <v>15</v>
      </c>
      <c r="I21" s="172"/>
      <c r="J21" s="173"/>
      <c r="K21" s="29" t="s">
        <v>16</v>
      </c>
      <c r="L21" s="90">
        <f t="shared" si="0"/>
        <v>0</v>
      </c>
      <c r="M21" s="91"/>
      <c r="N21" s="29" t="s">
        <v>16</v>
      </c>
      <c r="O21" s="108"/>
      <c r="P21" s="108"/>
      <c r="Q21" s="108"/>
      <c r="S21" s="64" t="s">
        <v>47</v>
      </c>
      <c r="T21" s="65"/>
      <c r="U21" s="65"/>
      <c r="V21" s="65"/>
      <c r="W21" s="65"/>
      <c r="X21" s="65"/>
      <c r="Y21" s="31"/>
      <c r="Z21" s="31"/>
      <c r="AB21" s="1"/>
    </row>
    <row r="22" spans="1:35" ht="27" customHeight="1" x14ac:dyDescent="0.2">
      <c r="A22" s="148"/>
      <c r="B22" s="106"/>
      <c r="C22" s="94"/>
      <c r="D22" s="84" t="s">
        <v>18</v>
      </c>
      <c r="E22" s="86"/>
      <c r="F22" s="87"/>
      <c r="G22" s="87"/>
      <c r="H22" s="28" t="s">
        <v>15</v>
      </c>
      <c r="I22" s="172"/>
      <c r="J22" s="173"/>
      <c r="K22" s="29" t="s">
        <v>16</v>
      </c>
      <c r="L22" s="90">
        <f t="shared" si="0"/>
        <v>0</v>
      </c>
      <c r="M22" s="91"/>
      <c r="N22" s="29" t="s">
        <v>16</v>
      </c>
      <c r="O22" s="108"/>
      <c r="P22" s="108"/>
      <c r="Q22" s="108"/>
      <c r="S22" s="161" t="s">
        <v>84</v>
      </c>
      <c r="T22" s="161"/>
      <c r="U22" s="66"/>
      <c r="V22" s="65" t="s">
        <v>44</v>
      </c>
      <c r="W22" s="66"/>
      <c r="X22" s="65" t="s">
        <v>45</v>
      </c>
      <c r="Y22" s="66"/>
      <c r="Z22" s="65" t="s">
        <v>46</v>
      </c>
    </row>
    <row r="23" spans="1:35" ht="27" customHeight="1" x14ac:dyDescent="0.2">
      <c r="A23" s="148"/>
      <c r="B23" s="105"/>
      <c r="C23" s="109" t="s">
        <v>17</v>
      </c>
      <c r="D23" s="84" t="s">
        <v>43</v>
      </c>
      <c r="E23" s="86"/>
      <c r="F23" s="87"/>
      <c r="G23" s="87"/>
      <c r="H23" s="28" t="s">
        <v>15</v>
      </c>
      <c r="I23" s="172"/>
      <c r="J23" s="173"/>
      <c r="K23" s="29" t="s">
        <v>16</v>
      </c>
      <c r="L23" s="90">
        <f t="shared" si="0"/>
        <v>0</v>
      </c>
      <c r="M23" s="91"/>
      <c r="N23" s="29" t="s">
        <v>16</v>
      </c>
      <c r="O23" s="108"/>
      <c r="P23" s="108"/>
      <c r="Q23" s="108"/>
      <c r="S23" s="8" t="s">
        <v>51</v>
      </c>
    </row>
    <row r="24" spans="1:35" ht="27" customHeight="1" x14ac:dyDescent="0.2">
      <c r="A24" s="148"/>
      <c r="B24" s="106"/>
      <c r="C24" s="94"/>
      <c r="D24" s="84" t="s">
        <v>18</v>
      </c>
      <c r="E24" s="86"/>
      <c r="F24" s="87"/>
      <c r="G24" s="87"/>
      <c r="H24" s="28" t="s">
        <v>15</v>
      </c>
      <c r="I24" s="172"/>
      <c r="J24" s="173"/>
      <c r="K24" s="29" t="s">
        <v>16</v>
      </c>
      <c r="L24" s="90">
        <f t="shared" si="0"/>
        <v>0</v>
      </c>
      <c r="M24" s="91"/>
      <c r="N24" s="29" t="s">
        <v>16</v>
      </c>
      <c r="O24" s="108"/>
      <c r="P24" s="108"/>
      <c r="Q24" s="108"/>
      <c r="S24" s="159">
        <f>SUM(I35)</f>
        <v>0</v>
      </c>
      <c r="T24" s="159"/>
      <c r="U24" s="159"/>
      <c r="V24" s="159"/>
      <c r="W24" s="159"/>
      <c r="X24" s="159"/>
      <c r="Y24" s="159"/>
      <c r="Z24" s="27" t="s">
        <v>16</v>
      </c>
    </row>
    <row r="25" spans="1:35" ht="27" customHeight="1" x14ac:dyDescent="0.2">
      <c r="A25" s="148"/>
      <c r="B25" s="105"/>
      <c r="C25" s="109" t="s">
        <v>17</v>
      </c>
      <c r="D25" s="84" t="s">
        <v>43</v>
      </c>
      <c r="E25" s="86"/>
      <c r="F25" s="87"/>
      <c r="G25" s="87"/>
      <c r="H25" s="28" t="s">
        <v>15</v>
      </c>
      <c r="I25" s="172"/>
      <c r="J25" s="173"/>
      <c r="K25" s="29" t="s">
        <v>16</v>
      </c>
      <c r="L25" s="90">
        <f t="shared" si="0"/>
        <v>0</v>
      </c>
      <c r="M25" s="91"/>
      <c r="N25" s="29" t="s">
        <v>16</v>
      </c>
      <c r="O25" s="108"/>
      <c r="P25" s="108"/>
      <c r="Q25" s="108"/>
    </row>
    <row r="26" spans="1:35" ht="27" customHeight="1" x14ac:dyDescent="0.2">
      <c r="A26" s="148"/>
      <c r="B26" s="106"/>
      <c r="C26" s="94"/>
      <c r="D26" s="84" t="s">
        <v>18</v>
      </c>
      <c r="E26" s="86"/>
      <c r="F26" s="87"/>
      <c r="G26" s="87"/>
      <c r="H26" s="28" t="s">
        <v>15</v>
      </c>
      <c r="I26" s="172"/>
      <c r="J26" s="173"/>
      <c r="K26" s="29" t="s">
        <v>16</v>
      </c>
      <c r="L26" s="90">
        <f t="shared" si="0"/>
        <v>0</v>
      </c>
      <c r="M26" s="91"/>
      <c r="N26" s="29" t="s">
        <v>16</v>
      </c>
      <c r="O26" s="108"/>
      <c r="P26" s="108"/>
      <c r="Q26" s="108"/>
      <c r="S26" s="53"/>
      <c r="T26" s="54"/>
      <c r="U26" s="54"/>
      <c r="V26" s="54"/>
      <c r="W26" s="54"/>
      <c r="X26" s="54"/>
      <c r="Y26" s="55"/>
      <c r="AA26" s="31"/>
    </row>
    <row r="27" spans="1:35" ht="27" customHeight="1" x14ac:dyDescent="0.2">
      <c r="A27" s="148"/>
      <c r="B27" s="105"/>
      <c r="C27" s="109" t="s">
        <v>17</v>
      </c>
      <c r="D27" s="84" t="s">
        <v>43</v>
      </c>
      <c r="E27" s="86"/>
      <c r="F27" s="87"/>
      <c r="G27" s="87"/>
      <c r="H27" s="28" t="s">
        <v>15</v>
      </c>
      <c r="I27" s="172"/>
      <c r="J27" s="173"/>
      <c r="K27" s="29" t="s">
        <v>16</v>
      </c>
      <c r="L27" s="90">
        <f t="shared" si="0"/>
        <v>0</v>
      </c>
      <c r="M27" s="91"/>
      <c r="N27" s="29" t="s">
        <v>16</v>
      </c>
      <c r="O27" s="108"/>
      <c r="P27" s="108"/>
      <c r="Q27" s="108"/>
      <c r="S27" s="56"/>
      <c r="T27" s="52"/>
      <c r="U27" s="31"/>
      <c r="V27" s="31"/>
      <c r="W27" s="31"/>
      <c r="X27" s="31"/>
      <c r="Y27" s="57"/>
      <c r="Z27" s="8"/>
      <c r="AA27" s="3">
        <v>1</v>
      </c>
    </row>
    <row r="28" spans="1:35" ht="27" customHeight="1" x14ac:dyDescent="0.2">
      <c r="A28" s="148"/>
      <c r="B28" s="106"/>
      <c r="C28" s="94"/>
      <c r="D28" s="84" t="s">
        <v>18</v>
      </c>
      <c r="E28" s="86"/>
      <c r="F28" s="87"/>
      <c r="G28" s="87"/>
      <c r="H28" s="28" t="s">
        <v>15</v>
      </c>
      <c r="I28" s="172"/>
      <c r="J28" s="173"/>
      <c r="K28" s="29" t="s">
        <v>16</v>
      </c>
      <c r="L28" s="90">
        <f t="shared" si="0"/>
        <v>0</v>
      </c>
      <c r="M28" s="91"/>
      <c r="N28" s="29" t="s">
        <v>16</v>
      </c>
      <c r="O28" s="108"/>
      <c r="P28" s="108"/>
      <c r="Q28" s="108"/>
      <c r="S28" s="58"/>
      <c r="T28" s="23"/>
      <c r="U28" s="23"/>
      <c r="V28" s="23"/>
      <c r="W28" s="23"/>
      <c r="X28" s="23"/>
      <c r="Y28" s="59"/>
      <c r="AA28" s="3">
        <v>2</v>
      </c>
    </row>
    <row r="29" spans="1:35" s="3" customFormat="1" ht="27" customHeight="1" x14ac:dyDescent="0.2">
      <c r="A29" s="148"/>
      <c r="B29" s="105"/>
      <c r="C29" s="109" t="s">
        <v>17</v>
      </c>
      <c r="D29" s="84" t="s">
        <v>43</v>
      </c>
      <c r="E29" s="86"/>
      <c r="F29" s="87"/>
      <c r="G29" s="87"/>
      <c r="H29" s="28" t="s">
        <v>15</v>
      </c>
      <c r="I29" s="172"/>
      <c r="J29" s="173"/>
      <c r="K29" s="29" t="s">
        <v>16</v>
      </c>
      <c r="L29" s="90">
        <f t="shared" si="0"/>
        <v>0</v>
      </c>
      <c r="M29" s="91"/>
      <c r="N29" s="29" t="s">
        <v>16</v>
      </c>
      <c r="O29" s="108"/>
      <c r="P29" s="108"/>
      <c r="Q29" s="108"/>
      <c r="R29" s="2"/>
      <c r="S29" s="44"/>
      <c r="T29" s="25"/>
      <c r="U29" s="25"/>
      <c r="V29" s="25"/>
      <c r="W29" s="25"/>
      <c r="X29" s="25"/>
      <c r="Y29" s="45"/>
      <c r="Z29" s="31"/>
      <c r="AD29" s="1"/>
      <c r="AE29" s="1"/>
      <c r="AF29" s="1"/>
      <c r="AG29" s="1"/>
      <c r="AH29" s="1"/>
      <c r="AI29" s="1"/>
    </row>
    <row r="30" spans="1:35" s="3" customFormat="1" ht="27" customHeight="1" x14ac:dyDescent="0.2">
      <c r="A30" s="148"/>
      <c r="B30" s="106"/>
      <c r="C30" s="94"/>
      <c r="D30" s="84" t="s">
        <v>18</v>
      </c>
      <c r="E30" s="86"/>
      <c r="F30" s="87"/>
      <c r="G30" s="87"/>
      <c r="H30" s="28" t="s">
        <v>15</v>
      </c>
      <c r="I30" s="172"/>
      <c r="J30" s="173"/>
      <c r="K30" s="29" t="s">
        <v>16</v>
      </c>
      <c r="L30" s="90">
        <f t="shared" si="0"/>
        <v>0</v>
      </c>
      <c r="M30" s="91"/>
      <c r="N30" s="29" t="s">
        <v>16</v>
      </c>
      <c r="O30" s="108"/>
      <c r="P30" s="108"/>
      <c r="Q30" s="108"/>
      <c r="R30" s="31"/>
      <c r="S30" s="60"/>
      <c r="T30" s="61"/>
      <c r="U30" s="61"/>
      <c r="V30" s="61"/>
      <c r="W30" s="61"/>
      <c r="X30" s="61"/>
      <c r="Y30" s="46"/>
      <c r="Z30" s="25"/>
      <c r="AA30" s="3">
        <v>4</v>
      </c>
      <c r="AD30" s="1"/>
      <c r="AE30" s="1"/>
      <c r="AF30" s="1"/>
      <c r="AG30" s="1"/>
      <c r="AH30" s="1"/>
      <c r="AI30" s="1"/>
    </row>
    <row r="31" spans="1:35" s="3" customFormat="1" ht="27" customHeight="1" x14ac:dyDescent="0.2">
      <c r="A31" s="148"/>
      <c r="B31" s="105"/>
      <c r="C31" s="109" t="s">
        <v>17</v>
      </c>
      <c r="D31" s="84" t="s">
        <v>43</v>
      </c>
      <c r="E31" s="86"/>
      <c r="F31" s="87"/>
      <c r="G31" s="87"/>
      <c r="H31" s="28" t="s">
        <v>15</v>
      </c>
      <c r="I31" s="172"/>
      <c r="J31" s="173"/>
      <c r="K31" s="29" t="s">
        <v>16</v>
      </c>
      <c r="L31" s="90">
        <f t="shared" si="0"/>
        <v>0</v>
      </c>
      <c r="M31" s="91"/>
      <c r="N31" s="29" t="s">
        <v>16</v>
      </c>
      <c r="O31" s="108"/>
      <c r="P31" s="108"/>
      <c r="Q31" s="108"/>
      <c r="R31" s="162" t="s">
        <v>79</v>
      </c>
      <c r="S31" s="163"/>
      <c r="T31" s="163"/>
      <c r="U31" s="163"/>
      <c r="V31" s="163"/>
      <c r="W31" s="163"/>
      <c r="X31" s="163"/>
      <c r="Y31" s="163"/>
      <c r="Z31" s="163"/>
      <c r="AA31" s="3">
        <v>5</v>
      </c>
      <c r="AD31" s="1"/>
      <c r="AE31" s="1"/>
      <c r="AF31" s="1"/>
      <c r="AG31" s="1"/>
      <c r="AH31" s="1"/>
      <c r="AI31" s="1"/>
    </row>
    <row r="32" spans="1:35" s="3" customFormat="1" ht="27" customHeight="1" x14ac:dyDescent="0.2">
      <c r="A32" s="148"/>
      <c r="B32" s="106"/>
      <c r="C32" s="94"/>
      <c r="D32" s="84" t="s">
        <v>18</v>
      </c>
      <c r="E32" s="86"/>
      <c r="F32" s="87"/>
      <c r="G32" s="87"/>
      <c r="H32" s="28" t="s">
        <v>15</v>
      </c>
      <c r="I32" s="172"/>
      <c r="J32" s="173"/>
      <c r="K32" s="29" t="s">
        <v>16</v>
      </c>
      <c r="L32" s="90">
        <f t="shared" si="0"/>
        <v>0</v>
      </c>
      <c r="M32" s="91"/>
      <c r="N32" s="29"/>
      <c r="O32" s="108"/>
      <c r="P32" s="108"/>
      <c r="Q32" s="108"/>
      <c r="R32" s="164" t="s">
        <v>77</v>
      </c>
      <c r="S32" s="165"/>
      <c r="T32" s="165"/>
      <c r="U32" s="165"/>
      <c r="V32" s="165"/>
      <c r="W32" s="165"/>
      <c r="X32" s="165"/>
      <c r="Y32" s="165"/>
      <c r="Z32" s="165"/>
      <c r="AA32" s="3">
        <v>6</v>
      </c>
      <c r="AD32" s="1"/>
      <c r="AE32" s="1"/>
      <c r="AF32" s="1"/>
      <c r="AG32" s="1"/>
      <c r="AH32" s="1"/>
      <c r="AI32" s="1"/>
    </row>
    <row r="33" spans="1:35" s="3" customFormat="1" ht="27" customHeight="1" x14ac:dyDescent="0.2">
      <c r="A33" s="148"/>
      <c r="B33" s="84" t="s">
        <v>53</v>
      </c>
      <c r="C33" s="85"/>
      <c r="D33" s="85"/>
      <c r="E33" s="86"/>
      <c r="F33" s="110">
        <f>F15+F16+F17+F19+F21+F23+F25+F27+F29+F31</f>
        <v>0</v>
      </c>
      <c r="G33" s="111"/>
      <c r="H33" s="28" t="s">
        <v>15</v>
      </c>
      <c r="I33" s="172"/>
      <c r="J33" s="173"/>
      <c r="K33" s="29" t="s">
        <v>16</v>
      </c>
      <c r="L33" s="90">
        <f>F33*I33</f>
        <v>0</v>
      </c>
      <c r="M33" s="91"/>
      <c r="N33" s="29" t="s">
        <v>16</v>
      </c>
      <c r="O33" s="108"/>
      <c r="P33" s="108"/>
      <c r="Q33" s="108"/>
      <c r="R33" s="168" t="s">
        <v>78</v>
      </c>
      <c r="S33" s="169"/>
      <c r="T33" s="169"/>
      <c r="U33" s="169"/>
      <c r="V33" s="169"/>
      <c r="W33" s="169"/>
      <c r="X33" s="169"/>
      <c r="Y33" s="169"/>
      <c r="Z33" s="169"/>
      <c r="AA33" s="3">
        <v>7</v>
      </c>
      <c r="AD33" s="1"/>
      <c r="AE33" s="1"/>
      <c r="AF33" s="1"/>
      <c r="AG33" s="1"/>
      <c r="AH33" s="1"/>
      <c r="AI33" s="1"/>
    </row>
    <row r="34" spans="1:35" s="3" customFormat="1" ht="27" customHeight="1" thickBot="1" x14ac:dyDescent="0.25">
      <c r="A34" s="149"/>
      <c r="B34" s="98" t="s">
        <v>20</v>
      </c>
      <c r="C34" s="99"/>
      <c r="D34" s="99"/>
      <c r="E34" s="100"/>
      <c r="F34" s="101">
        <f>F18+F20+F22+F24+F26+F28+F30+F32</f>
        <v>0</v>
      </c>
      <c r="G34" s="101"/>
      <c r="H34" s="49" t="s">
        <v>15</v>
      </c>
      <c r="I34" s="174"/>
      <c r="J34" s="175"/>
      <c r="K34" s="50" t="s">
        <v>16</v>
      </c>
      <c r="L34" s="103">
        <f>F34*I34</f>
        <v>0</v>
      </c>
      <c r="M34" s="104"/>
      <c r="N34" s="50" t="s">
        <v>16</v>
      </c>
      <c r="O34" s="107"/>
      <c r="P34" s="107"/>
      <c r="Q34" s="107"/>
      <c r="S34" s="51" t="s">
        <v>69</v>
      </c>
      <c r="T34" s="25"/>
      <c r="U34" s="25"/>
      <c r="V34" s="25"/>
      <c r="W34" s="25"/>
      <c r="X34" s="25"/>
      <c r="Y34" s="25"/>
      <c r="Z34" s="25"/>
      <c r="AA34" s="3">
        <v>8</v>
      </c>
      <c r="AD34" s="1"/>
      <c r="AE34" s="1"/>
      <c r="AF34" s="1"/>
      <c r="AG34" s="1"/>
      <c r="AH34" s="1"/>
      <c r="AI34" s="1"/>
    </row>
    <row r="35" spans="1:35" s="3" customFormat="1" ht="27" customHeight="1" x14ac:dyDescent="0.2">
      <c r="A35" s="92" t="s">
        <v>19</v>
      </c>
      <c r="B35" s="93"/>
      <c r="C35" s="93"/>
      <c r="D35" s="93"/>
      <c r="E35" s="93"/>
      <c r="F35" s="93"/>
      <c r="G35" s="93"/>
      <c r="H35" s="94"/>
      <c r="I35" s="95">
        <f>SUM(L33:M34)</f>
        <v>0</v>
      </c>
      <c r="J35" s="96"/>
      <c r="K35" s="96"/>
      <c r="L35" s="96"/>
      <c r="M35" s="96"/>
      <c r="N35" s="35" t="s">
        <v>16</v>
      </c>
      <c r="O35" s="97"/>
      <c r="P35" s="97"/>
      <c r="Q35" s="97"/>
      <c r="S35" s="156" t="s">
        <v>84</v>
      </c>
      <c r="T35" s="156"/>
      <c r="U35" s="37"/>
      <c r="V35" s="31" t="s">
        <v>44</v>
      </c>
      <c r="W35" s="37"/>
      <c r="X35" s="31" t="s">
        <v>45</v>
      </c>
      <c r="Y35" s="37"/>
      <c r="Z35" s="31" t="s">
        <v>46</v>
      </c>
      <c r="AA35" s="21">
        <v>4900</v>
      </c>
      <c r="AD35" s="1"/>
      <c r="AE35" s="1"/>
      <c r="AF35" s="1"/>
      <c r="AG35" s="1"/>
      <c r="AH35" s="1"/>
      <c r="AI35" s="1"/>
    </row>
    <row r="36" spans="1:35" s="3" customFormat="1" ht="24" customHeight="1" x14ac:dyDescent="0.2">
      <c r="A36" s="2" t="s">
        <v>62</v>
      </c>
      <c r="B36" s="2"/>
      <c r="C36" s="2" t="s">
        <v>72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5" t="s">
        <v>70</v>
      </c>
      <c r="T36" s="25"/>
      <c r="U36" s="62"/>
      <c r="V36" s="62"/>
      <c r="W36" s="62"/>
      <c r="X36" s="62"/>
      <c r="Y36" s="62"/>
      <c r="AA36" s="3">
        <v>0</v>
      </c>
      <c r="AD36" s="1"/>
      <c r="AE36" s="1"/>
      <c r="AF36" s="1"/>
      <c r="AG36" s="1"/>
      <c r="AH36" s="1"/>
      <c r="AI36" s="1"/>
    </row>
    <row r="37" spans="1:35" s="3" customFormat="1" ht="24" customHeight="1" x14ac:dyDescent="0.2">
      <c r="A37" s="51" t="s">
        <v>63</v>
      </c>
      <c r="C37" s="51" t="s">
        <v>64</v>
      </c>
      <c r="E37" s="76">
        <v>6402229</v>
      </c>
      <c r="F37" s="76"/>
      <c r="G37" s="76"/>
      <c r="H37" s="76"/>
      <c r="I37" s="76"/>
      <c r="J37" s="76"/>
      <c r="K37" s="2"/>
      <c r="L37" s="2"/>
      <c r="M37" s="2"/>
      <c r="N37" s="2"/>
      <c r="O37" s="2"/>
      <c r="P37" s="2"/>
      <c r="Q37" s="8"/>
      <c r="R37" s="31"/>
      <c r="S37" s="25" t="s">
        <v>71</v>
      </c>
      <c r="T37" s="25"/>
      <c r="U37" s="63"/>
      <c r="V37" s="63"/>
      <c r="W37" s="63"/>
      <c r="X37" s="63"/>
      <c r="Y37" s="63"/>
      <c r="AD37" s="1"/>
      <c r="AE37" s="1"/>
      <c r="AF37" s="1"/>
      <c r="AG37" s="1"/>
      <c r="AH37" s="1"/>
      <c r="AI37" s="1"/>
    </row>
    <row r="38" spans="1:35" s="3" customFormat="1" ht="24" customHeight="1" x14ac:dyDescent="0.2">
      <c r="A38" s="51" t="s">
        <v>65</v>
      </c>
      <c r="C38" s="160" t="s">
        <v>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23"/>
      <c r="R38" s="23"/>
      <c r="S38" s="23"/>
      <c r="T38" s="23"/>
      <c r="U38" s="23"/>
      <c r="V38" s="23"/>
      <c r="W38" s="23"/>
      <c r="X38" s="23"/>
      <c r="Y38" s="23"/>
      <c r="Z38" s="23"/>
      <c r="AD38" s="1"/>
      <c r="AE38" s="1"/>
      <c r="AF38" s="1"/>
      <c r="AG38" s="1"/>
      <c r="AH38" s="1"/>
      <c r="AI38" s="1"/>
    </row>
    <row r="39" spans="1:35" s="3" customFormat="1" ht="15" customHeight="1" x14ac:dyDescent="0.2">
      <c r="I39" s="2"/>
      <c r="J39" s="2"/>
      <c r="K39" s="2"/>
      <c r="L39" s="2"/>
      <c r="M39" s="2"/>
      <c r="N39" s="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D39" s="1"/>
      <c r="AE39" s="1"/>
      <c r="AF39" s="1"/>
      <c r="AG39" s="1"/>
      <c r="AH39" s="1"/>
      <c r="AI39" s="1"/>
    </row>
    <row r="40" spans="1:35" s="2" customFormat="1" ht="15" customHeight="1" x14ac:dyDescent="0.2">
      <c r="AA40" s="3"/>
      <c r="AB40" s="3"/>
      <c r="AC40" s="3"/>
      <c r="AD40" s="1"/>
      <c r="AE40" s="1"/>
      <c r="AF40" s="1"/>
      <c r="AG40" s="1"/>
      <c r="AH40" s="1"/>
      <c r="AI40" s="1"/>
    </row>
    <row r="41" spans="1:35" s="2" customFormat="1" ht="15" customHeight="1" x14ac:dyDescent="0.2">
      <c r="AA41" s="3"/>
      <c r="AB41" s="3"/>
      <c r="AC41" s="3"/>
      <c r="AD41" s="1"/>
      <c r="AE41" s="1"/>
      <c r="AF41" s="1"/>
      <c r="AG41" s="1"/>
      <c r="AH41" s="1"/>
      <c r="AI41" s="1"/>
    </row>
    <row r="42" spans="1:35" s="2" customFormat="1" ht="15" customHeight="1" x14ac:dyDescent="0.2">
      <c r="U42" s="23"/>
      <c r="V42" s="31"/>
      <c r="W42" s="31"/>
      <c r="X42" s="31"/>
      <c r="Y42" s="31"/>
      <c r="Z42" s="41"/>
      <c r="AA42" s="3"/>
      <c r="AB42" s="3"/>
      <c r="AC42" s="3"/>
      <c r="AD42" s="1"/>
      <c r="AE42" s="1"/>
      <c r="AF42" s="1"/>
      <c r="AG42" s="1"/>
      <c r="AH42" s="1"/>
      <c r="AI42" s="1"/>
    </row>
    <row r="43" spans="1:35" s="2" customFormat="1" ht="15" customHeight="1" x14ac:dyDescent="0.2">
      <c r="U43" s="23"/>
      <c r="V43" s="31"/>
      <c r="W43" s="31"/>
      <c r="X43" s="31"/>
      <c r="Y43" s="31"/>
      <c r="Z43" s="41"/>
      <c r="AA43" s="3"/>
      <c r="AB43" s="3"/>
      <c r="AC43" s="3"/>
      <c r="AD43" s="1"/>
      <c r="AE43" s="1"/>
      <c r="AF43" s="1"/>
      <c r="AG43" s="1"/>
      <c r="AH43" s="1"/>
      <c r="AI43" s="1"/>
    </row>
    <row r="44" spans="1:35" s="2" customFormat="1" ht="15" customHeight="1" x14ac:dyDescent="0.2">
      <c r="U44" s="23"/>
      <c r="V44" s="31"/>
      <c r="W44" s="31"/>
      <c r="X44" s="31"/>
      <c r="Y44" s="31"/>
      <c r="Z44" s="41"/>
      <c r="AA44" s="3"/>
      <c r="AB44" s="3"/>
      <c r="AC44" s="3"/>
      <c r="AD44" s="1"/>
      <c r="AE44" s="1"/>
      <c r="AF44" s="1"/>
      <c r="AG44" s="1"/>
      <c r="AH44" s="1"/>
      <c r="AI44" s="1"/>
    </row>
    <row r="45" spans="1:35" s="2" customFormat="1" ht="15" customHeight="1" x14ac:dyDescent="0.2">
      <c r="U45" s="23"/>
      <c r="V45" s="31"/>
      <c r="W45" s="31"/>
      <c r="X45" s="31"/>
      <c r="Y45" s="31"/>
      <c r="Z45" s="41"/>
      <c r="AA45" s="3"/>
      <c r="AB45" s="3"/>
      <c r="AC45" s="3"/>
      <c r="AD45" s="1"/>
      <c r="AE45" s="1"/>
      <c r="AF45" s="1"/>
      <c r="AG45" s="1"/>
      <c r="AH45" s="1"/>
      <c r="AI45" s="1"/>
    </row>
    <row r="46" spans="1:35" s="2" customFormat="1" ht="15" customHeight="1" x14ac:dyDescent="0.2">
      <c r="U46" s="23"/>
      <c r="V46" s="31"/>
      <c r="W46" s="31"/>
      <c r="X46" s="31"/>
      <c r="Y46" s="31"/>
      <c r="Z46" s="41"/>
      <c r="AA46" s="3"/>
      <c r="AB46" s="3"/>
      <c r="AC46" s="3"/>
      <c r="AD46" s="1"/>
      <c r="AE46" s="1"/>
      <c r="AF46" s="1"/>
      <c r="AG46" s="1"/>
      <c r="AH46" s="1"/>
      <c r="AI46" s="1"/>
    </row>
    <row r="47" spans="1:35" s="2" customFormat="1" ht="15" customHeight="1" x14ac:dyDescent="0.2">
      <c r="U47" s="23"/>
      <c r="V47" s="31"/>
      <c r="W47" s="31"/>
      <c r="X47" s="31"/>
      <c r="Y47" s="31"/>
      <c r="Z47" s="41"/>
      <c r="AA47" s="3"/>
      <c r="AB47" s="3"/>
      <c r="AC47" s="3"/>
      <c r="AD47" s="1"/>
      <c r="AE47" s="1"/>
      <c r="AF47" s="1"/>
      <c r="AG47" s="1"/>
      <c r="AH47" s="1"/>
      <c r="AI47" s="1"/>
    </row>
    <row r="48" spans="1:35" s="2" customFormat="1" ht="15" customHeight="1" x14ac:dyDescent="0.2">
      <c r="U48" s="23"/>
      <c r="V48" s="31"/>
      <c r="W48" s="31"/>
      <c r="X48" s="31"/>
      <c r="Y48" s="31"/>
      <c r="Z48" s="41"/>
      <c r="AA48" s="3"/>
      <c r="AB48" s="3"/>
      <c r="AC48" s="3"/>
      <c r="AD48" s="1"/>
      <c r="AE48" s="1"/>
      <c r="AF48" s="1"/>
      <c r="AG48" s="1"/>
      <c r="AH48" s="1"/>
      <c r="AI48" s="1"/>
    </row>
    <row r="49" spans="21:35" s="2" customFormat="1" ht="15" customHeight="1" x14ac:dyDescent="0.2">
      <c r="U49" s="23"/>
      <c r="V49" s="31"/>
      <c r="W49" s="31"/>
      <c r="X49" s="31"/>
      <c r="Y49" s="31"/>
      <c r="Z49" s="41"/>
      <c r="AA49" s="3"/>
      <c r="AB49" s="3"/>
      <c r="AC49" s="3"/>
      <c r="AD49" s="1"/>
      <c r="AE49" s="1"/>
      <c r="AF49" s="1"/>
      <c r="AG49" s="1"/>
      <c r="AH49" s="1"/>
      <c r="AI49" s="1"/>
    </row>
    <row r="50" spans="21:35" s="2" customFormat="1" ht="15" customHeight="1" x14ac:dyDescent="0.2">
      <c r="U50" s="23"/>
      <c r="V50" s="23"/>
      <c r="W50" s="23"/>
      <c r="X50" s="23"/>
      <c r="Y50" s="23"/>
      <c r="Z50" s="23"/>
      <c r="AA50" s="3"/>
      <c r="AB50" s="3"/>
      <c r="AC50" s="3"/>
      <c r="AD50" s="1"/>
      <c r="AE50" s="1"/>
      <c r="AF50" s="1"/>
      <c r="AG50" s="1"/>
      <c r="AH50" s="1"/>
      <c r="AI50" s="1"/>
    </row>
    <row r="51" spans="21:35" s="2" customFormat="1" ht="20.100000000000001" customHeight="1" x14ac:dyDescent="0.2">
      <c r="U51" s="23"/>
      <c r="V51" s="23"/>
      <c r="W51" s="23"/>
      <c r="X51" s="23"/>
      <c r="Y51" s="23"/>
      <c r="Z51" s="23"/>
      <c r="AA51" s="3"/>
      <c r="AB51" s="3"/>
      <c r="AC51" s="3"/>
      <c r="AD51" s="1"/>
      <c r="AE51" s="1"/>
      <c r="AF51" s="1"/>
      <c r="AG51" s="1"/>
      <c r="AH51" s="1"/>
      <c r="AI51" s="1"/>
    </row>
    <row r="52" spans="21:35" s="2" customFormat="1" ht="20.100000000000001" customHeight="1" x14ac:dyDescent="0.2">
      <c r="AA52" s="3"/>
      <c r="AB52" s="3"/>
      <c r="AC52" s="3"/>
      <c r="AD52" s="1"/>
      <c r="AE52" s="1"/>
      <c r="AF52" s="1"/>
      <c r="AG52" s="1"/>
      <c r="AH52" s="1"/>
      <c r="AI52" s="1"/>
    </row>
    <row r="53" spans="21:35" s="2" customFormat="1" ht="20.100000000000001" customHeight="1" x14ac:dyDescent="0.2">
      <c r="AA53" s="3"/>
      <c r="AB53" s="3"/>
      <c r="AC53" s="3"/>
      <c r="AD53" s="1"/>
      <c r="AE53" s="1"/>
      <c r="AF53" s="1"/>
      <c r="AG53" s="1"/>
      <c r="AH53" s="1"/>
      <c r="AI53" s="1"/>
    </row>
    <row r="54" spans="21:35" s="2" customFormat="1" ht="20.100000000000001" customHeight="1" x14ac:dyDescent="0.2">
      <c r="AA54" s="3"/>
      <c r="AB54" s="3"/>
      <c r="AC54" s="3"/>
      <c r="AD54" s="1"/>
      <c r="AE54" s="1"/>
      <c r="AF54" s="1"/>
      <c r="AG54" s="1"/>
      <c r="AH54" s="1"/>
      <c r="AI54" s="1"/>
    </row>
    <row r="55" spans="21:35" s="2" customFormat="1" ht="20.100000000000001" customHeight="1" x14ac:dyDescent="0.2">
      <c r="AA55" s="3"/>
      <c r="AB55" s="3"/>
      <c r="AC55" s="3"/>
      <c r="AD55" s="1"/>
      <c r="AE55" s="1"/>
      <c r="AF55" s="1"/>
      <c r="AG55" s="1"/>
      <c r="AH55" s="1"/>
      <c r="AI55" s="1"/>
    </row>
    <row r="56" spans="21:35" s="2" customFormat="1" ht="20.100000000000001" customHeight="1" x14ac:dyDescent="0.2">
      <c r="AA56" s="3"/>
      <c r="AB56" s="3"/>
      <c r="AC56" s="3"/>
      <c r="AD56" s="1"/>
      <c r="AE56" s="1"/>
      <c r="AF56" s="1"/>
      <c r="AG56" s="1"/>
      <c r="AH56" s="1"/>
      <c r="AI56" s="1"/>
    </row>
    <row r="57" spans="21:35" s="2" customFormat="1" ht="20.100000000000001" customHeight="1" x14ac:dyDescent="0.2">
      <c r="AA57" s="3"/>
      <c r="AB57" s="3"/>
      <c r="AC57" s="3"/>
      <c r="AD57" s="1"/>
      <c r="AE57" s="1"/>
      <c r="AF57" s="1"/>
      <c r="AG57" s="1"/>
      <c r="AH57" s="1"/>
      <c r="AI57" s="1"/>
    </row>
    <row r="58" spans="21:35" s="2" customFormat="1" ht="20.100000000000001" customHeight="1" x14ac:dyDescent="0.2">
      <c r="AA58" s="3"/>
      <c r="AB58" s="3"/>
      <c r="AC58" s="3"/>
      <c r="AD58" s="1"/>
      <c r="AE58" s="1"/>
      <c r="AF58" s="1"/>
      <c r="AG58" s="1"/>
      <c r="AH58" s="1"/>
      <c r="AI58" s="1"/>
    </row>
    <row r="59" spans="21:35" s="2" customFormat="1" ht="20.100000000000001" customHeight="1" x14ac:dyDescent="0.2">
      <c r="AA59" s="3"/>
      <c r="AB59" s="3"/>
      <c r="AC59" s="3"/>
      <c r="AD59" s="1"/>
      <c r="AE59" s="1"/>
      <c r="AF59" s="1"/>
      <c r="AG59" s="1"/>
      <c r="AH59" s="1"/>
      <c r="AI59" s="1"/>
    </row>
    <row r="60" spans="21:35" s="2" customFormat="1" ht="20.100000000000001" customHeight="1" x14ac:dyDescent="0.2">
      <c r="AA60" s="3"/>
      <c r="AB60" s="3"/>
      <c r="AC60" s="3"/>
      <c r="AD60" s="1"/>
      <c r="AE60" s="1"/>
      <c r="AF60" s="1"/>
      <c r="AG60" s="1"/>
      <c r="AH60" s="1"/>
      <c r="AI60" s="1"/>
    </row>
    <row r="61" spans="21:35" s="2" customFormat="1" ht="20.100000000000001" customHeight="1" x14ac:dyDescent="0.2">
      <c r="AA61" s="3"/>
      <c r="AB61" s="3"/>
      <c r="AC61" s="3"/>
      <c r="AD61" s="1"/>
      <c r="AE61" s="1"/>
      <c r="AF61" s="1"/>
      <c r="AG61" s="1"/>
      <c r="AH61" s="1"/>
      <c r="AI61" s="1"/>
    </row>
    <row r="62" spans="21:35" s="2" customFormat="1" ht="20.100000000000001" customHeight="1" x14ac:dyDescent="0.2">
      <c r="AA62" s="3"/>
      <c r="AB62" s="3"/>
      <c r="AC62" s="3"/>
      <c r="AD62" s="1"/>
      <c r="AE62" s="1"/>
      <c r="AF62" s="1"/>
      <c r="AG62" s="1"/>
      <c r="AH62" s="1"/>
      <c r="AI62" s="1"/>
    </row>
    <row r="63" spans="21:35" s="2" customFormat="1" ht="20.100000000000001" customHeight="1" x14ac:dyDescent="0.2">
      <c r="AA63" s="3"/>
      <c r="AB63" s="3"/>
      <c r="AC63" s="3"/>
      <c r="AD63" s="1"/>
      <c r="AE63" s="1"/>
      <c r="AF63" s="1"/>
      <c r="AG63" s="1"/>
      <c r="AH63" s="1"/>
      <c r="AI63" s="1"/>
    </row>
    <row r="64" spans="21:35" s="2" customFormat="1" ht="20.100000000000001" customHeight="1" x14ac:dyDescent="0.2">
      <c r="AA64" s="3"/>
      <c r="AB64" s="3"/>
      <c r="AC64" s="3"/>
      <c r="AD64" s="1"/>
      <c r="AE64" s="1"/>
      <c r="AF64" s="1"/>
      <c r="AG64" s="1"/>
      <c r="AH64" s="1"/>
      <c r="AI64" s="1"/>
    </row>
    <row r="65" spans="27:35" s="2" customFormat="1" ht="20.100000000000001" customHeight="1" x14ac:dyDescent="0.2">
      <c r="AA65" s="3"/>
      <c r="AB65" s="3"/>
      <c r="AC65" s="3"/>
      <c r="AD65" s="1"/>
      <c r="AE65" s="1"/>
      <c r="AF65" s="1"/>
      <c r="AG65" s="1"/>
      <c r="AH65" s="1"/>
      <c r="AI65" s="1"/>
    </row>
    <row r="66" spans="27:35" s="2" customFormat="1" ht="20.100000000000001" customHeight="1" x14ac:dyDescent="0.2">
      <c r="AA66" s="3"/>
      <c r="AB66" s="3"/>
      <c r="AC66" s="3"/>
      <c r="AD66" s="1"/>
      <c r="AE66" s="1"/>
      <c r="AF66" s="1"/>
      <c r="AG66" s="1"/>
      <c r="AH66" s="1"/>
      <c r="AI66" s="1"/>
    </row>
    <row r="67" spans="27:35" s="2" customFormat="1" ht="20.100000000000001" customHeight="1" x14ac:dyDescent="0.2">
      <c r="AA67" s="3"/>
      <c r="AB67" s="3"/>
      <c r="AC67" s="3"/>
      <c r="AD67" s="1"/>
      <c r="AE67" s="1"/>
      <c r="AF67" s="1"/>
      <c r="AG67" s="1"/>
      <c r="AH67" s="1"/>
      <c r="AI67" s="1"/>
    </row>
    <row r="68" spans="27:35" s="2" customFormat="1" ht="20.100000000000001" customHeight="1" x14ac:dyDescent="0.2">
      <c r="AA68" s="3"/>
      <c r="AB68" s="3"/>
      <c r="AC68" s="3"/>
      <c r="AD68" s="1"/>
      <c r="AE68" s="1"/>
      <c r="AF68" s="1"/>
      <c r="AG68" s="1"/>
      <c r="AH68" s="1"/>
      <c r="AI68" s="1"/>
    </row>
    <row r="69" spans="27:35" s="2" customFormat="1" ht="20.100000000000001" customHeight="1" x14ac:dyDescent="0.2">
      <c r="AA69" s="3"/>
      <c r="AB69" s="3"/>
      <c r="AC69" s="3"/>
      <c r="AD69" s="1"/>
      <c r="AE69" s="1"/>
      <c r="AF69" s="1"/>
      <c r="AG69" s="1"/>
      <c r="AH69" s="1"/>
      <c r="AI69" s="1"/>
    </row>
    <row r="70" spans="27:35" s="2" customFormat="1" ht="20.100000000000001" customHeight="1" x14ac:dyDescent="0.2">
      <c r="AA70" s="3"/>
      <c r="AB70" s="3"/>
      <c r="AC70" s="3"/>
      <c r="AD70" s="1"/>
      <c r="AE70" s="1"/>
      <c r="AF70" s="1"/>
      <c r="AG70" s="1"/>
      <c r="AH70" s="1"/>
      <c r="AI70" s="1"/>
    </row>
    <row r="71" spans="27:35" s="2" customFormat="1" ht="20.100000000000001" customHeight="1" x14ac:dyDescent="0.2">
      <c r="AA71" s="3"/>
      <c r="AB71" s="3"/>
      <c r="AC71" s="3"/>
      <c r="AD71" s="1"/>
      <c r="AE71" s="1"/>
      <c r="AF71" s="1"/>
      <c r="AG71" s="1"/>
      <c r="AH71" s="1"/>
      <c r="AI71" s="1"/>
    </row>
    <row r="72" spans="27:35" s="2" customFormat="1" ht="20.100000000000001" customHeight="1" x14ac:dyDescent="0.2">
      <c r="AA72" s="3"/>
      <c r="AB72" s="3"/>
      <c r="AC72" s="3"/>
      <c r="AD72" s="1"/>
      <c r="AE72" s="1"/>
      <c r="AF72" s="1"/>
      <c r="AG72" s="1"/>
      <c r="AH72" s="1"/>
      <c r="AI72" s="1"/>
    </row>
    <row r="73" spans="27:35" s="2" customFormat="1" ht="20.100000000000001" customHeight="1" x14ac:dyDescent="0.2">
      <c r="AA73" s="3"/>
      <c r="AB73" s="3"/>
      <c r="AC73" s="3"/>
      <c r="AD73" s="1"/>
      <c r="AE73" s="1"/>
      <c r="AF73" s="1"/>
      <c r="AG73" s="1"/>
      <c r="AH73" s="1"/>
      <c r="AI73" s="1"/>
    </row>
    <row r="74" spans="27:35" s="2" customFormat="1" ht="20.100000000000001" customHeight="1" x14ac:dyDescent="0.2">
      <c r="AA74" s="3"/>
      <c r="AB74" s="3"/>
      <c r="AC74" s="3"/>
      <c r="AD74" s="1"/>
      <c r="AE74" s="1"/>
      <c r="AF74" s="1"/>
      <c r="AG74" s="1"/>
      <c r="AH74" s="1"/>
      <c r="AI74" s="1"/>
    </row>
    <row r="75" spans="27:35" s="2" customFormat="1" ht="20.100000000000001" customHeight="1" x14ac:dyDescent="0.2">
      <c r="AA75" s="3"/>
      <c r="AB75" s="3"/>
      <c r="AC75" s="3"/>
      <c r="AD75" s="1"/>
      <c r="AE75" s="1"/>
      <c r="AF75" s="1"/>
      <c r="AG75" s="1"/>
      <c r="AH75" s="1"/>
      <c r="AI75" s="1"/>
    </row>
    <row r="76" spans="27:35" s="2" customFormat="1" ht="20.100000000000001" customHeight="1" x14ac:dyDescent="0.2">
      <c r="AA76" s="3"/>
      <c r="AB76" s="3"/>
      <c r="AC76" s="3"/>
      <c r="AD76" s="1"/>
      <c r="AE76" s="1"/>
      <c r="AF76" s="1"/>
      <c r="AG76" s="1"/>
      <c r="AH76" s="1"/>
      <c r="AI76" s="1"/>
    </row>
    <row r="77" spans="27:35" s="2" customFormat="1" ht="20.100000000000001" customHeight="1" x14ac:dyDescent="0.2">
      <c r="AA77" s="3"/>
      <c r="AB77" s="3"/>
      <c r="AC77" s="3"/>
      <c r="AD77" s="1"/>
      <c r="AE77" s="1"/>
      <c r="AF77" s="1"/>
      <c r="AG77" s="1"/>
      <c r="AH77" s="1"/>
      <c r="AI77" s="1"/>
    </row>
    <row r="78" spans="27:35" s="2" customFormat="1" ht="20.100000000000001" customHeight="1" x14ac:dyDescent="0.2">
      <c r="AA78" s="3"/>
      <c r="AB78" s="3"/>
      <c r="AC78" s="3"/>
      <c r="AD78" s="1"/>
      <c r="AE78" s="1"/>
      <c r="AF78" s="1"/>
      <c r="AG78" s="1"/>
      <c r="AH78" s="1"/>
      <c r="AI78" s="1"/>
    </row>
    <row r="79" spans="27:35" s="2" customFormat="1" ht="20.100000000000001" customHeight="1" x14ac:dyDescent="0.2">
      <c r="AA79" s="3"/>
      <c r="AB79" s="3"/>
      <c r="AC79" s="3"/>
      <c r="AD79" s="1"/>
      <c r="AE79" s="1"/>
      <c r="AF79" s="1"/>
      <c r="AG79" s="1"/>
      <c r="AH79" s="1"/>
      <c r="AI79" s="1"/>
    </row>
    <row r="80" spans="27:35" s="2" customFormat="1" ht="20.100000000000001" customHeight="1" x14ac:dyDescent="0.2">
      <c r="AA80" s="3"/>
      <c r="AB80" s="3"/>
      <c r="AC80" s="3"/>
      <c r="AD80" s="1"/>
      <c r="AE80" s="1"/>
      <c r="AF80" s="1"/>
      <c r="AG80" s="1"/>
      <c r="AH80" s="1"/>
      <c r="AI80" s="1"/>
    </row>
    <row r="81" spans="27:35" s="2" customFormat="1" ht="20.100000000000001" customHeight="1" x14ac:dyDescent="0.2">
      <c r="AA81" s="3"/>
      <c r="AB81" s="3"/>
      <c r="AC81" s="3"/>
      <c r="AD81" s="1"/>
      <c r="AE81" s="1"/>
      <c r="AF81" s="1"/>
      <c r="AG81" s="1"/>
      <c r="AH81" s="1"/>
      <c r="AI81" s="1"/>
    </row>
    <row r="82" spans="27:35" s="2" customFormat="1" ht="20.100000000000001" customHeight="1" x14ac:dyDescent="0.2">
      <c r="AA82" s="3"/>
      <c r="AB82" s="3"/>
      <c r="AC82" s="3"/>
      <c r="AD82" s="1"/>
      <c r="AE82" s="1"/>
      <c r="AF82" s="1"/>
      <c r="AG82" s="1"/>
      <c r="AH82" s="1"/>
      <c r="AI82" s="1"/>
    </row>
    <row r="83" spans="27:35" s="2" customFormat="1" ht="20.100000000000001" customHeight="1" x14ac:dyDescent="0.2">
      <c r="AA83" s="3"/>
      <c r="AB83" s="3"/>
      <c r="AC83" s="3"/>
      <c r="AD83" s="1"/>
      <c r="AE83" s="1"/>
      <c r="AF83" s="1"/>
      <c r="AG83" s="1"/>
      <c r="AH83" s="1"/>
      <c r="AI83" s="1"/>
    </row>
    <row r="84" spans="27:35" s="2" customFormat="1" ht="20.100000000000001" customHeight="1" x14ac:dyDescent="0.2">
      <c r="AA84" s="3"/>
      <c r="AB84" s="3"/>
      <c r="AC84" s="3"/>
      <c r="AD84" s="1"/>
      <c r="AE84" s="1"/>
      <c r="AF84" s="1"/>
      <c r="AG84" s="1"/>
      <c r="AH84" s="1"/>
      <c r="AI84" s="1"/>
    </row>
    <row r="85" spans="27:35" s="2" customFormat="1" ht="20.100000000000001" customHeight="1" x14ac:dyDescent="0.2">
      <c r="AA85" s="3"/>
      <c r="AB85" s="3"/>
      <c r="AC85" s="3"/>
      <c r="AD85" s="1"/>
      <c r="AE85" s="1"/>
      <c r="AF85" s="1"/>
      <c r="AG85" s="1"/>
      <c r="AH85" s="1"/>
      <c r="AI85" s="1"/>
    </row>
    <row r="86" spans="27:35" s="2" customFormat="1" ht="20.100000000000001" customHeight="1" x14ac:dyDescent="0.2">
      <c r="AA86" s="3"/>
      <c r="AB86" s="3"/>
      <c r="AC86" s="3"/>
      <c r="AD86" s="1"/>
      <c r="AE86" s="1"/>
      <c r="AF86" s="1"/>
      <c r="AG86" s="1"/>
      <c r="AH86" s="1"/>
      <c r="AI86" s="1"/>
    </row>
    <row r="87" spans="27:35" s="2" customFormat="1" ht="20.100000000000001" customHeight="1" x14ac:dyDescent="0.2">
      <c r="AA87" s="3"/>
      <c r="AB87" s="3"/>
      <c r="AC87" s="3"/>
      <c r="AD87" s="1"/>
      <c r="AE87" s="1"/>
      <c r="AF87" s="1"/>
      <c r="AG87" s="1"/>
      <c r="AH87" s="1"/>
      <c r="AI87" s="1"/>
    </row>
    <row r="88" spans="27:35" s="2" customFormat="1" ht="20.100000000000001" customHeight="1" x14ac:dyDescent="0.2">
      <c r="AA88" s="3"/>
      <c r="AB88" s="3"/>
      <c r="AC88" s="3"/>
      <c r="AD88" s="1"/>
      <c r="AE88" s="1"/>
      <c r="AF88" s="1"/>
      <c r="AG88" s="1"/>
      <c r="AH88" s="1"/>
      <c r="AI88" s="1"/>
    </row>
    <row r="89" spans="27:35" s="2" customFormat="1" ht="20.100000000000001" customHeight="1" x14ac:dyDescent="0.2">
      <c r="AA89" s="3"/>
      <c r="AB89" s="3"/>
      <c r="AC89" s="3"/>
      <c r="AD89" s="1"/>
      <c r="AE89" s="1"/>
      <c r="AF89" s="1"/>
      <c r="AG89" s="1"/>
      <c r="AH89" s="1"/>
      <c r="AI89" s="1"/>
    </row>
    <row r="90" spans="27:35" s="2" customFormat="1" ht="20.100000000000001" customHeight="1" x14ac:dyDescent="0.2">
      <c r="AA90" s="3"/>
      <c r="AB90" s="3"/>
      <c r="AC90" s="3"/>
      <c r="AD90" s="1"/>
      <c r="AE90" s="1"/>
      <c r="AF90" s="1"/>
      <c r="AG90" s="1"/>
      <c r="AH90" s="1"/>
      <c r="AI90" s="1"/>
    </row>
    <row r="91" spans="27:35" s="2" customFormat="1" ht="20.100000000000001" customHeight="1" x14ac:dyDescent="0.2">
      <c r="AA91" s="3"/>
      <c r="AB91" s="3"/>
      <c r="AC91" s="3"/>
      <c r="AD91" s="1"/>
      <c r="AE91" s="1"/>
      <c r="AF91" s="1"/>
      <c r="AG91" s="1"/>
      <c r="AH91" s="1"/>
      <c r="AI91" s="1"/>
    </row>
    <row r="92" spans="27:35" s="2" customFormat="1" ht="20.100000000000001" customHeight="1" x14ac:dyDescent="0.2">
      <c r="AA92" s="3"/>
      <c r="AB92" s="3"/>
      <c r="AC92" s="3"/>
      <c r="AD92" s="1"/>
      <c r="AE92" s="1"/>
      <c r="AF92" s="1"/>
      <c r="AG92" s="1"/>
      <c r="AH92" s="1"/>
      <c r="AI92" s="1"/>
    </row>
    <row r="93" spans="27:35" s="2" customFormat="1" ht="20.100000000000001" customHeight="1" x14ac:dyDescent="0.2">
      <c r="AA93" s="3"/>
      <c r="AB93" s="3"/>
      <c r="AC93" s="3"/>
      <c r="AD93" s="1"/>
      <c r="AE93" s="1"/>
      <c r="AF93" s="1"/>
      <c r="AG93" s="1"/>
      <c r="AH93" s="1"/>
      <c r="AI93" s="1"/>
    </row>
    <row r="94" spans="27:35" s="2" customFormat="1" ht="20.100000000000001" customHeight="1" x14ac:dyDescent="0.2">
      <c r="AA94" s="3"/>
      <c r="AB94" s="3"/>
      <c r="AC94" s="3"/>
      <c r="AD94" s="1"/>
      <c r="AE94" s="1"/>
      <c r="AF94" s="1"/>
      <c r="AG94" s="1"/>
      <c r="AH94" s="1"/>
      <c r="AI94" s="1"/>
    </row>
    <row r="95" spans="27:35" s="2" customFormat="1" ht="20.100000000000001" customHeight="1" x14ac:dyDescent="0.2">
      <c r="AA95" s="3"/>
      <c r="AB95" s="3"/>
      <c r="AC95" s="3"/>
      <c r="AD95" s="1"/>
      <c r="AE95" s="1"/>
      <c r="AF95" s="1"/>
      <c r="AG95" s="1"/>
      <c r="AH95" s="1"/>
      <c r="AI95" s="1"/>
    </row>
    <row r="96" spans="27:35" s="2" customFormat="1" ht="20.100000000000001" customHeight="1" x14ac:dyDescent="0.2">
      <c r="AA96" s="3"/>
      <c r="AB96" s="3"/>
      <c r="AC96" s="3"/>
      <c r="AD96" s="1"/>
      <c r="AE96" s="1"/>
      <c r="AF96" s="1"/>
      <c r="AG96" s="1"/>
      <c r="AH96" s="1"/>
      <c r="AI96" s="1"/>
    </row>
    <row r="97" spans="27:35" s="2" customFormat="1" ht="20.100000000000001" customHeight="1" x14ac:dyDescent="0.2">
      <c r="AA97" s="3"/>
      <c r="AB97" s="3"/>
      <c r="AC97" s="3"/>
      <c r="AD97" s="1"/>
      <c r="AE97" s="1"/>
      <c r="AF97" s="1"/>
      <c r="AG97" s="1"/>
      <c r="AH97" s="1"/>
      <c r="AI97" s="1"/>
    </row>
    <row r="98" spans="27:35" s="2" customFormat="1" ht="20.100000000000001" customHeight="1" x14ac:dyDescent="0.2">
      <c r="AA98" s="3"/>
      <c r="AB98" s="3"/>
      <c r="AC98" s="3"/>
      <c r="AD98" s="1"/>
      <c r="AE98" s="1"/>
      <c r="AF98" s="1"/>
      <c r="AG98" s="1"/>
      <c r="AH98" s="1"/>
      <c r="AI98" s="1"/>
    </row>
    <row r="99" spans="27:35" s="2" customFormat="1" ht="20.100000000000001" customHeight="1" x14ac:dyDescent="0.2">
      <c r="AA99" s="3"/>
      <c r="AB99" s="3"/>
      <c r="AC99" s="3"/>
      <c r="AD99" s="1"/>
      <c r="AE99" s="1"/>
      <c r="AF99" s="1"/>
      <c r="AG99" s="1"/>
      <c r="AH99" s="1"/>
      <c r="AI99" s="1"/>
    </row>
    <row r="100" spans="27:35" s="2" customFormat="1" ht="15" customHeight="1" x14ac:dyDescent="0.2">
      <c r="AA100" s="3"/>
      <c r="AB100" s="3"/>
      <c r="AC100" s="3"/>
      <c r="AD100" s="1"/>
      <c r="AE100" s="1"/>
      <c r="AF100" s="1"/>
      <c r="AG100" s="1"/>
      <c r="AH100" s="1"/>
      <c r="AI100" s="1"/>
    </row>
    <row r="101" spans="27:35" s="2" customFormat="1" ht="15" customHeight="1" x14ac:dyDescent="0.2">
      <c r="AA101" s="3"/>
      <c r="AB101" s="3"/>
      <c r="AC101" s="3"/>
      <c r="AD101" s="1"/>
      <c r="AE101" s="1"/>
      <c r="AF101" s="1"/>
      <c r="AG101" s="1"/>
      <c r="AH101" s="1"/>
      <c r="AI101" s="1"/>
    </row>
    <row r="102" spans="27:35" s="2" customFormat="1" ht="15" customHeight="1" x14ac:dyDescent="0.2">
      <c r="AA102" s="3"/>
      <c r="AB102" s="3"/>
      <c r="AC102" s="3"/>
      <c r="AD102" s="1"/>
      <c r="AE102" s="1"/>
      <c r="AF102" s="1"/>
      <c r="AG102" s="1"/>
      <c r="AH102" s="1"/>
      <c r="AI102" s="1"/>
    </row>
    <row r="103" spans="27:35" s="2" customFormat="1" ht="15" customHeight="1" x14ac:dyDescent="0.2">
      <c r="AA103" s="3"/>
      <c r="AB103" s="3"/>
      <c r="AC103" s="3"/>
      <c r="AD103" s="1"/>
      <c r="AE103" s="1"/>
      <c r="AF103" s="1"/>
      <c r="AG103" s="1"/>
      <c r="AH103" s="1"/>
      <c r="AI103" s="1"/>
    </row>
    <row r="104" spans="27:35" s="2" customFormat="1" ht="15" customHeight="1" x14ac:dyDescent="0.2">
      <c r="AA104" s="3"/>
      <c r="AB104" s="3"/>
      <c r="AC104" s="3"/>
      <c r="AD104" s="1"/>
      <c r="AE104" s="1"/>
      <c r="AF104" s="1"/>
      <c r="AG104" s="1"/>
      <c r="AH104" s="1"/>
      <c r="AI104" s="1"/>
    </row>
    <row r="105" spans="27:35" s="2" customFormat="1" ht="15" customHeight="1" x14ac:dyDescent="0.2">
      <c r="AA105" s="3"/>
      <c r="AB105" s="3"/>
      <c r="AC105" s="3"/>
      <c r="AD105" s="1"/>
      <c r="AE105" s="1"/>
      <c r="AF105" s="1"/>
      <c r="AG105" s="1"/>
      <c r="AH105" s="1"/>
      <c r="AI105" s="1"/>
    </row>
    <row r="106" spans="27:35" s="2" customFormat="1" ht="15" customHeight="1" x14ac:dyDescent="0.2">
      <c r="AA106" s="3"/>
      <c r="AB106" s="3"/>
      <c r="AC106" s="3"/>
      <c r="AD106" s="1"/>
      <c r="AE106" s="1"/>
      <c r="AF106" s="1"/>
      <c r="AG106" s="1"/>
      <c r="AH106" s="1"/>
      <c r="AI106" s="1"/>
    </row>
    <row r="107" spans="27:35" s="2" customFormat="1" ht="15" customHeight="1" x14ac:dyDescent="0.2">
      <c r="AA107" s="3"/>
      <c r="AB107" s="3"/>
      <c r="AC107" s="3"/>
      <c r="AD107" s="1"/>
      <c r="AE107" s="1"/>
      <c r="AF107" s="1"/>
      <c r="AG107" s="1"/>
      <c r="AH107" s="1"/>
      <c r="AI107" s="1"/>
    </row>
    <row r="108" spans="27:35" s="2" customFormat="1" ht="15" customHeight="1" x14ac:dyDescent="0.2">
      <c r="AA108" s="3"/>
      <c r="AB108" s="3"/>
      <c r="AC108" s="3"/>
      <c r="AD108" s="1"/>
      <c r="AE108" s="1"/>
      <c r="AF108" s="1"/>
      <c r="AG108" s="1"/>
      <c r="AH108" s="1"/>
      <c r="AI108" s="1"/>
    </row>
    <row r="109" spans="27:35" s="2" customFormat="1" ht="15" customHeight="1" x14ac:dyDescent="0.2">
      <c r="AA109" s="3"/>
      <c r="AB109" s="3"/>
      <c r="AC109" s="3"/>
      <c r="AD109" s="1"/>
      <c r="AE109" s="1"/>
      <c r="AF109" s="1"/>
      <c r="AG109" s="1"/>
      <c r="AH109" s="1"/>
      <c r="AI109" s="1"/>
    </row>
    <row r="110" spans="27:35" s="2" customFormat="1" ht="15" customHeight="1" x14ac:dyDescent="0.2">
      <c r="AA110" s="3"/>
      <c r="AB110" s="3"/>
      <c r="AC110" s="3"/>
      <c r="AD110" s="1"/>
      <c r="AE110" s="1"/>
      <c r="AF110" s="1"/>
      <c r="AG110" s="1"/>
      <c r="AH110" s="1"/>
      <c r="AI110" s="1"/>
    </row>
    <row r="111" spans="27:35" s="2" customFormat="1" ht="15" customHeight="1" x14ac:dyDescent="0.2">
      <c r="AA111" s="3"/>
      <c r="AB111" s="3"/>
      <c r="AC111" s="3"/>
      <c r="AD111" s="1"/>
      <c r="AE111" s="1"/>
      <c r="AF111" s="1"/>
      <c r="AG111" s="1"/>
      <c r="AH111" s="1"/>
      <c r="AI111" s="1"/>
    </row>
    <row r="112" spans="27:35" s="2" customFormat="1" ht="15" customHeight="1" x14ac:dyDescent="0.2">
      <c r="AA112" s="3"/>
      <c r="AB112" s="3"/>
      <c r="AC112" s="3"/>
      <c r="AD112" s="1"/>
      <c r="AE112" s="1"/>
      <c r="AF112" s="1"/>
      <c r="AG112" s="1"/>
      <c r="AH112" s="1"/>
      <c r="AI112" s="1"/>
    </row>
    <row r="113" spans="27:35" s="2" customFormat="1" ht="15" customHeight="1" x14ac:dyDescent="0.2">
      <c r="AA113" s="3"/>
      <c r="AB113" s="3"/>
      <c r="AC113" s="3"/>
      <c r="AD113" s="1"/>
      <c r="AE113" s="1"/>
      <c r="AF113" s="1"/>
      <c r="AG113" s="1"/>
      <c r="AH113" s="1"/>
      <c r="AI113" s="1"/>
    </row>
    <row r="114" spans="27:35" s="2" customFormat="1" ht="15" customHeight="1" x14ac:dyDescent="0.2">
      <c r="AA114" s="3"/>
      <c r="AB114" s="3"/>
      <c r="AC114" s="3"/>
      <c r="AD114" s="1"/>
      <c r="AE114" s="1"/>
      <c r="AF114" s="1"/>
      <c r="AG114" s="1"/>
      <c r="AH114" s="1"/>
      <c r="AI114" s="1"/>
    </row>
    <row r="115" spans="27:35" s="2" customFormat="1" ht="15" customHeight="1" x14ac:dyDescent="0.2">
      <c r="AA115" s="3"/>
      <c r="AB115" s="3"/>
      <c r="AC115" s="3"/>
      <c r="AD115" s="1"/>
      <c r="AE115" s="1"/>
      <c r="AF115" s="1"/>
      <c r="AG115" s="1"/>
      <c r="AH115" s="1"/>
      <c r="AI115" s="1"/>
    </row>
  </sheetData>
  <mergeCells count="153">
    <mergeCell ref="E37:J37"/>
    <mergeCell ref="C38:P38"/>
    <mergeCell ref="R19:Z19"/>
    <mergeCell ref="R20:Z20"/>
    <mergeCell ref="S22:T22"/>
    <mergeCell ref="A35:H35"/>
    <mergeCell ref="I35:M35"/>
    <mergeCell ref="O35:Q35"/>
    <mergeCell ref="B33:E33"/>
    <mergeCell ref="F33:G33"/>
    <mergeCell ref="I33:J33"/>
    <mergeCell ref="L33:M33"/>
    <mergeCell ref="O33:Q33"/>
    <mergeCell ref="B34:E34"/>
    <mergeCell ref="F34:G34"/>
    <mergeCell ref="I34:J34"/>
    <mergeCell ref="L34:M34"/>
    <mergeCell ref="O34:Q34"/>
    <mergeCell ref="O31:Q31"/>
    <mergeCell ref="D32:E32"/>
    <mergeCell ref="F32:G32"/>
    <mergeCell ref="I32:J32"/>
    <mergeCell ref="L32:M32"/>
    <mergeCell ref="B31:B32"/>
    <mergeCell ref="C31:C32"/>
    <mergeCell ref="D31:E31"/>
    <mergeCell ref="F31:G31"/>
    <mergeCell ref="I31:J31"/>
    <mergeCell ref="L31:M31"/>
    <mergeCell ref="O29:Q29"/>
    <mergeCell ref="D30:E30"/>
    <mergeCell ref="F30:G30"/>
    <mergeCell ref="I30:J30"/>
    <mergeCell ref="L30:M30"/>
    <mergeCell ref="O30:Q30"/>
    <mergeCell ref="B29:B30"/>
    <mergeCell ref="C29:C30"/>
    <mergeCell ref="D29:E29"/>
    <mergeCell ref="F29:G29"/>
    <mergeCell ref="I29:J29"/>
    <mergeCell ref="L29:M29"/>
    <mergeCell ref="D28:E28"/>
    <mergeCell ref="F28:G28"/>
    <mergeCell ref="I28:J28"/>
    <mergeCell ref="L28:M28"/>
    <mergeCell ref="O28:Q28"/>
    <mergeCell ref="B27:B28"/>
    <mergeCell ref="C27:C28"/>
    <mergeCell ref="D27:E27"/>
    <mergeCell ref="F27:G27"/>
    <mergeCell ref="I27:J27"/>
    <mergeCell ref="L27:M27"/>
    <mergeCell ref="D26:E26"/>
    <mergeCell ref="F26:G26"/>
    <mergeCell ref="I26:J26"/>
    <mergeCell ref="L26:M26"/>
    <mergeCell ref="O26:Q26"/>
    <mergeCell ref="B25:B26"/>
    <mergeCell ref="C25:C26"/>
    <mergeCell ref="D25:E25"/>
    <mergeCell ref="F25:G25"/>
    <mergeCell ref="I25:J25"/>
    <mergeCell ref="L25:M25"/>
    <mergeCell ref="B23:B24"/>
    <mergeCell ref="C23:C24"/>
    <mergeCell ref="D23:E23"/>
    <mergeCell ref="F23:G23"/>
    <mergeCell ref="I23:J23"/>
    <mergeCell ref="L23:M23"/>
    <mergeCell ref="D24:E24"/>
    <mergeCell ref="F24:G24"/>
    <mergeCell ref="I24:J24"/>
    <mergeCell ref="L24:M24"/>
    <mergeCell ref="B21:B22"/>
    <mergeCell ref="C21:C22"/>
    <mergeCell ref="D21:E21"/>
    <mergeCell ref="F21:G21"/>
    <mergeCell ref="I21:J21"/>
    <mergeCell ref="L21:M21"/>
    <mergeCell ref="D22:E22"/>
    <mergeCell ref="F22:G22"/>
    <mergeCell ref="I22:J22"/>
    <mergeCell ref="L22:M22"/>
    <mergeCell ref="I14:K14"/>
    <mergeCell ref="L14:N14"/>
    <mergeCell ref="L19:M19"/>
    <mergeCell ref="S24:Y24"/>
    <mergeCell ref="B17:B18"/>
    <mergeCell ref="C17:C18"/>
    <mergeCell ref="D17:E17"/>
    <mergeCell ref="F17:G17"/>
    <mergeCell ref="I17:J17"/>
    <mergeCell ref="L17:M17"/>
    <mergeCell ref="D18:E18"/>
    <mergeCell ref="F18:G18"/>
    <mergeCell ref="I18:J18"/>
    <mergeCell ref="L18:M18"/>
    <mergeCell ref="D20:E20"/>
    <mergeCell ref="F20:G20"/>
    <mergeCell ref="I20:J20"/>
    <mergeCell ref="L20:M20"/>
    <mergeCell ref="O20:Q20"/>
    <mergeCell ref="B19:B20"/>
    <mergeCell ref="C19:C20"/>
    <mergeCell ref="D19:E19"/>
    <mergeCell ref="F19:G19"/>
    <mergeCell ref="I19:J19"/>
    <mergeCell ref="A1:J1"/>
    <mergeCell ref="E4:F5"/>
    <mergeCell ref="G4:L5"/>
    <mergeCell ref="M4:Q5"/>
    <mergeCell ref="B4:D5"/>
    <mergeCell ref="O16:Q16"/>
    <mergeCell ref="K10:N11"/>
    <mergeCell ref="O10:O11"/>
    <mergeCell ref="P10:P11"/>
    <mergeCell ref="Q10:Q11"/>
    <mergeCell ref="A13:E14"/>
    <mergeCell ref="F13:H14"/>
    <mergeCell ref="I13:N13"/>
    <mergeCell ref="O13:Q14"/>
    <mergeCell ref="A15:A34"/>
    <mergeCell ref="B15:E15"/>
    <mergeCell ref="F15:G15"/>
    <mergeCell ref="I15:J15"/>
    <mergeCell ref="L15:M15"/>
    <mergeCell ref="O15:Q15"/>
    <mergeCell ref="B16:E16"/>
    <mergeCell ref="F16:G16"/>
    <mergeCell ref="I16:J16"/>
    <mergeCell ref="L16:M16"/>
    <mergeCell ref="S35:T35"/>
    <mergeCell ref="R31:Z31"/>
    <mergeCell ref="R32:Z32"/>
    <mergeCell ref="R33:Z33"/>
    <mergeCell ref="R4:T5"/>
    <mergeCell ref="O17:Q17"/>
    <mergeCell ref="O18:Q18"/>
    <mergeCell ref="O19:Q19"/>
    <mergeCell ref="O21:Q21"/>
    <mergeCell ref="O22:Q22"/>
    <mergeCell ref="R17:Z17"/>
    <mergeCell ref="R18:Z18"/>
    <mergeCell ref="Z10:Z11"/>
    <mergeCell ref="R10:T11"/>
    <mergeCell ref="U10:Y11"/>
    <mergeCell ref="O23:Q23"/>
    <mergeCell ref="O24:Q24"/>
    <mergeCell ref="S13:U13"/>
    <mergeCell ref="O25:Q25"/>
    <mergeCell ref="O27:Q27"/>
    <mergeCell ref="O32:Q32"/>
    <mergeCell ref="K7:Z8"/>
  </mergeCells>
  <phoneticPr fontId="1"/>
  <dataValidations count="1">
    <dataValidation type="list" allowBlank="1" showInputMessage="1" showErrorMessage="1" sqref="B17 B19:B32" xr:uid="{00000000-0002-0000-0300-000000000000}">
      <formula1>$AD$2:$AD$11</formula1>
    </dataValidation>
  </dataValidations>
  <printOptions horizontalCentered="1"/>
  <pageMargins left="0.39370078740157483" right="0.51181102362204722" top="0.78740157480314965" bottom="0.19685039370078741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I115"/>
  <sheetViews>
    <sheetView view="pageBreakPreview" topLeftCell="A10" zoomScale="130" zoomScaleNormal="100" zoomScaleSheetLayoutView="130" workbookViewId="0">
      <selection activeCell="M37" sqref="M37"/>
    </sheetView>
  </sheetViews>
  <sheetFormatPr defaultColWidth="9" defaultRowHeight="13.2" x14ac:dyDescent="0.2"/>
  <cols>
    <col min="1" max="1" width="3.6640625" style="2" customWidth="1"/>
    <col min="2" max="2" width="5.6640625" style="2" customWidth="1"/>
    <col min="3" max="3" width="2.6640625" style="2" customWidth="1"/>
    <col min="4" max="4" width="5.6640625" style="2" customWidth="1"/>
    <col min="5" max="5" width="4.6640625" style="2" customWidth="1"/>
    <col min="6" max="8" width="2.6640625" style="2" customWidth="1"/>
    <col min="9" max="10" width="3.6640625" style="2" customWidth="1"/>
    <col min="11" max="11" width="2.6640625" style="2" customWidth="1"/>
    <col min="12" max="13" width="4.6640625" style="2" customWidth="1"/>
    <col min="14" max="14" width="2.6640625" style="2" customWidth="1"/>
    <col min="15" max="15" width="5.6640625" style="2" customWidth="1"/>
    <col min="16" max="26" width="3.6640625" style="2" customWidth="1"/>
    <col min="27" max="27" width="8.6640625" style="3" hidden="1" customWidth="1"/>
    <col min="28" max="28" width="8.6640625" style="3" customWidth="1"/>
    <col min="29" max="29" width="4.6640625" style="3" customWidth="1"/>
    <col min="30" max="30" width="4.6640625" style="1" customWidth="1"/>
    <col min="31" max="16384" width="9" style="1"/>
  </cols>
  <sheetData>
    <row r="1" spans="1:31" ht="20.100000000000001" customHeight="1" thickBot="1" x14ac:dyDescent="0.25">
      <c r="A1" s="112" t="s">
        <v>61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3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AB2" s="9" t="s">
        <v>6</v>
      </c>
      <c r="AC2" s="10" t="s">
        <v>7</v>
      </c>
      <c r="AD2" s="11" t="s">
        <v>8</v>
      </c>
    </row>
    <row r="3" spans="1:31" s="6" customFormat="1" ht="12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B3" s="12" t="s">
        <v>23</v>
      </c>
      <c r="AC3" s="13" t="s">
        <v>7</v>
      </c>
      <c r="AD3" s="14" t="s">
        <v>24</v>
      </c>
    </row>
    <row r="4" spans="1:31" s="6" customFormat="1" ht="12" customHeight="1" x14ac:dyDescent="0.2">
      <c r="A4" s="5"/>
      <c r="B4" s="127" t="s">
        <v>84</v>
      </c>
      <c r="C4" s="127"/>
      <c r="D4" s="127"/>
      <c r="E4" s="115" t="s">
        <v>0</v>
      </c>
      <c r="F4" s="115"/>
      <c r="G4" s="115" t="s">
        <v>1</v>
      </c>
      <c r="H4" s="115"/>
      <c r="I4" s="115"/>
      <c r="J4" s="115"/>
      <c r="K4" s="115"/>
      <c r="L4" s="115"/>
      <c r="M4" s="116" t="s">
        <v>2</v>
      </c>
      <c r="N4" s="116"/>
      <c r="O4" s="116"/>
      <c r="P4" s="116"/>
      <c r="Q4" s="116"/>
      <c r="R4" s="117" t="s">
        <v>48</v>
      </c>
      <c r="S4" s="117"/>
      <c r="T4" s="117"/>
      <c r="AB4" s="15" t="s">
        <v>25</v>
      </c>
      <c r="AC4" s="16" t="s">
        <v>7</v>
      </c>
      <c r="AD4" s="17" t="s">
        <v>26</v>
      </c>
    </row>
    <row r="5" spans="1:31" s="6" customFormat="1" ht="12" customHeight="1" x14ac:dyDescent="0.2">
      <c r="A5" s="5"/>
      <c r="B5" s="127"/>
      <c r="C5" s="127"/>
      <c r="D5" s="127"/>
      <c r="E5" s="115"/>
      <c r="F5" s="115"/>
      <c r="G5" s="115"/>
      <c r="H5" s="115"/>
      <c r="I5" s="115"/>
      <c r="J5" s="115"/>
      <c r="K5" s="115"/>
      <c r="L5" s="115"/>
      <c r="M5" s="116"/>
      <c r="N5" s="116"/>
      <c r="O5" s="116"/>
      <c r="P5" s="116"/>
      <c r="Q5" s="116"/>
      <c r="R5" s="117"/>
      <c r="S5" s="117"/>
      <c r="T5" s="117"/>
      <c r="AB5" s="12" t="s">
        <v>27</v>
      </c>
      <c r="AC5" s="13" t="s">
        <v>7</v>
      </c>
      <c r="AD5" s="14" t="s">
        <v>28</v>
      </c>
    </row>
    <row r="6" spans="1:31" s="6" customFormat="1" ht="12" customHeight="1" x14ac:dyDescent="0.2">
      <c r="A6" s="5"/>
      <c r="B6" s="39"/>
      <c r="C6" s="40"/>
      <c r="D6" s="40"/>
      <c r="E6" s="39"/>
      <c r="F6" s="39"/>
      <c r="G6" s="39"/>
      <c r="H6" s="39"/>
      <c r="I6" s="39"/>
      <c r="J6" s="39"/>
      <c r="K6" s="39"/>
      <c r="L6" s="24"/>
      <c r="M6" s="24"/>
      <c r="N6" s="24"/>
      <c r="O6" s="24"/>
      <c r="P6" s="24"/>
      <c r="Q6" s="7"/>
      <c r="R6" s="7"/>
      <c r="S6" s="7"/>
      <c r="AB6" s="15" t="s">
        <v>29</v>
      </c>
      <c r="AC6" s="16" t="s">
        <v>7</v>
      </c>
      <c r="AD6" s="17" t="s">
        <v>30</v>
      </c>
    </row>
    <row r="7" spans="1:31" s="6" customFormat="1" ht="12" customHeight="1" x14ac:dyDescent="0.2">
      <c r="A7" s="5"/>
      <c r="B7" s="39"/>
      <c r="C7" s="40"/>
      <c r="D7" s="40"/>
      <c r="E7" s="39"/>
      <c r="F7" s="39"/>
      <c r="G7" s="39"/>
      <c r="H7" s="39"/>
      <c r="I7" s="39"/>
      <c r="J7" s="39"/>
      <c r="K7" s="130" t="s">
        <v>81</v>
      </c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8"/>
      <c r="AB7" s="12" t="s">
        <v>31</v>
      </c>
      <c r="AC7" s="13" t="s">
        <v>7</v>
      </c>
      <c r="AD7" s="14" t="s">
        <v>32</v>
      </c>
      <c r="AE7" s="8"/>
    </row>
    <row r="8" spans="1:31" s="6" customFormat="1" ht="12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8"/>
      <c r="AB8" s="15" t="s">
        <v>33</v>
      </c>
      <c r="AC8" s="16" t="s">
        <v>7</v>
      </c>
      <c r="AD8" s="17" t="s">
        <v>34</v>
      </c>
      <c r="AE8" s="8"/>
    </row>
    <row r="9" spans="1:31" ht="12" customHeight="1" x14ac:dyDescent="0.2"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B9" s="12" t="s">
        <v>35</v>
      </c>
      <c r="AC9" s="13" t="s">
        <v>7</v>
      </c>
      <c r="AD9" s="14" t="s">
        <v>36</v>
      </c>
    </row>
    <row r="10" spans="1:31" ht="12" customHeight="1" x14ac:dyDescent="0.2">
      <c r="K10" s="118" t="s">
        <v>83</v>
      </c>
      <c r="L10" s="118"/>
      <c r="M10" s="118"/>
      <c r="N10" s="118"/>
      <c r="O10" s="120" t="s">
        <v>3</v>
      </c>
      <c r="P10" s="118">
        <v>10</v>
      </c>
      <c r="Q10" s="120" t="s">
        <v>4</v>
      </c>
      <c r="R10" s="120" t="s">
        <v>5</v>
      </c>
      <c r="S10" s="120"/>
      <c r="T10" s="120"/>
      <c r="U10" s="118" t="s">
        <v>54</v>
      </c>
      <c r="V10" s="118"/>
      <c r="W10" s="118"/>
      <c r="X10" s="118"/>
      <c r="Y10" s="118"/>
      <c r="Z10" s="128"/>
      <c r="AB10" s="15" t="s">
        <v>37</v>
      </c>
      <c r="AC10" s="16" t="s">
        <v>7</v>
      </c>
      <c r="AD10" s="17" t="s">
        <v>38</v>
      </c>
    </row>
    <row r="11" spans="1:31" ht="12" customHeight="1" thickBot="1" x14ac:dyDescent="0.25">
      <c r="K11" s="119"/>
      <c r="L11" s="119"/>
      <c r="M11" s="119"/>
      <c r="N11" s="119"/>
      <c r="O11" s="120"/>
      <c r="P11" s="119"/>
      <c r="Q11" s="120"/>
      <c r="R11" s="120"/>
      <c r="S11" s="120"/>
      <c r="T11" s="120"/>
      <c r="U11" s="119"/>
      <c r="V11" s="119"/>
      <c r="W11" s="119"/>
      <c r="X11" s="119"/>
      <c r="Y11" s="119"/>
      <c r="Z11" s="129"/>
      <c r="AB11" s="18" t="s">
        <v>39</v>
      </c>
      <c r="AC11" s="19" t="s">
        <v>7</v>
      </c>
      <c r="AD11" s="20" t="s">
        <v>40</v>
      </c>
    </row>
    <row r="12" spans="1:31" ht="12.6" customHeight="1" x14ac:dyDescent="0.2"/>
    <row r="13" spans="1:31" ht="27.9" customHeight="1" x14ac:dyDescent="0.2">
      <c r="A13" s="131" t="s">
        <v>9</v>
      </c>
      <c r="B13" s="132"/>
      <c r="C13" s="132"/>
      <c r="D13" s="132"/>
      <c r="E13" s="133"/>
      <c r="F13" s="137" t="s">
        <v>10</v>
      </c>
      <c r="G13" s="132"/>
      <c r="H13" s="109"/>
      <c r="I13" s="84" t="s">
        <v>11</v>
      </c>
      <c r="J13" s="85"/>
      <c r="K13" s="85"/>
      <c r="L13" s="85"/>
      <c r="M13" s="85"/>
      <c r="N13" s="140"/>
      <c r="O13" s="141" t="s">
        <v>22</v>
      </c>
      <c r="P13" s="141"/>
      <c r="Q13" s="141"/>
      <c r="S13" s="143" t="s">
        <v>59</v>
      </c>
      <c r="T13" s="144"/>
      <c r="U13" s="145"/>
      <c r="V13" s="30"/>
      <c r="W13" s="30"/>
      <c r="X13" s="30"/>
      <c r="Y13" s="30"/>
      <c r="Z13" s="30"/>
    </row>
    <row r="14" spans="1:31" ht="27.9" customHeight="1" thickBot="1" x14ac:dyDescent="0.25">
      <c r="A14" s="134"/>
      <c r="B14" s="135"/>
      <c r="C14" s="135"/>
      <c r="D14" s="135"/>
      <c r="E14" s="136"/>
      <c r="F14" s="138"/>
      <c r="G14" s="135"/>
      <c r="H14" s="139"/>
      <c r="I14" s="134" t="s">
        <v>12</v>
      </c>
      <c r="J14" s="135"/>
      <c r="K14" s="139"/>
      <c r="L14" s="134" t="s">
        <v>13</v>
      </c>
      <c r="M14" s="135"/>
      <c r="N14" s="139"/>
      <c r="O14" s="142"/>
      <c r="P14" s="142"/>
      <c r="Q14" s="142"/>
      <c r="S14" s="22" t="s">
        <v>49</v>
      </c>
    </row>
    <row r="15" spans="1:31" ht="27" customHeight="1" thickTop="1" x14ac:dyDescent="0.2">
      <c r="A15" s="147" t="s">
        <v>14</v>
      </c>
      <c r="B15" s="78" t="s">
        <v>42</v>
      </c>
      <c r="C15" s="79"/>
      <c r="D15" s="79"/>
      <c r="E15" s="80"/>
      <c r="F15" s="150">
        <v>15</v>
      </c>
      <c r="G15" s="150"/>
      <c r="H15" s="47" t="s">
        <v>15</v>
      </c>
      <c r="I15" s="151">
        <v>1800</v>
      </c>
      <c r="J15" s="152"/>
      <c r="K15" s="48" t="s">
        <v>16</v>
      </c>
      <c r="L15" s="153">
        <f t="shared" ref="L15:L32" si="0">F15*I15</f>
        <v>27000</v>
      </c>
      <c r="M15" s="154"/>
      <c r="N15" s="48" t="s">
        <v>16</v>
      </c>
      <c r="O15" s="146"/>
      <c r="P15" s="146"/>
      <c r="Q15" s="146"/>
      <c r="S15" s="22" t="s">
        <v>50</v>
      </c>
    </row>
    <row r="16" spans="1:31" ht="27" customHeight="1" x14ac:dyDescent="0.2">
      <c r="A16" s="148"/>
      <c r="B16" s="81" t="s">
        <v>41</v>
      </c>
      <c r="C16" s="82"/>
      <c r="D16" s="82"/>
      <c r="E16" s="83"/>
      <c r="F16" s="87">
        <v>5</v>
      </c>
      <c r="G16" s="87"/>
      <c r="H16" s="28" t="s">
        <v>15</v>
      </c>
      <c r="I16" s="88">
        <v>1800</v>
      </c>
      <c r="J16" s="89"/>
      <c r="K16" s="29" t="s">
        <v>16</v>
      </c>
      <c r="L16" s="90">
        <f>F16*I16</f>
        <v>9000</v>
      </c>
      <c r="M16" s="91"/>
      <c r="N16" s="29" t="s">
        <v>16</v>
      </c>
      <c r="O16" s="108"/>
      <c r="P16" s="108"/>
      <c r="Q16" s="108"/>
      <c r="U16" s="22" t="s">
        <v>21</v>
      </c>
      <c r="V16" s="1"/>
      <c r="W16" s="3"/>
    </row>
    <row r="17" spans="1:35" ht="27" customHeight="1" x14ac:dyDescent="0.2">
      <c r="A17" s="148"/>
      <c r="B17" s="105" t="s">
        <v>52</v>
      </c>
      <c r="C17" s="109" t="s">
        <v>17</v>
      </c>
      <c r="D17" s="84" t="s">
        <v>43</v>
      </c>
      <c r="E17" s="86"/>
      <c r="F17" s="87">
        <v>4</v>
      </c>
      <c r="G17" s="87"/>
      <c r="H17" s="28" t="s">
        <v>15</v>
      </c>
      <c r="I17" s="88">
        <v>1800</v>
      </c>
      <c r="J17" s="89"/>
      <c r="K17" s="29" t="s">
        <v>16</v>
      </c>
      <c r="L17" s="90">
        <f t="shared" si="0"/>
        <v>7200</v>
      </c>
      <c r="M17" s="91"/>
      <c r="N17" s="29" t="s">
        <v>16</v>
      </c>
      <c r="O17" s="108"/>
      <c r="P17" s="108"/>
      <c r="Q17" s="108"/>
      <c r="S17" s="33"/>
      <c r="T17" s="34"/>
      <c r="U17" s="34"/>
      <c r="V17" s="34"/>
      <c r="W17" s="33"/>
      <c r="X17" s="34"/>
      <c r="Y17" s="34"/>
      <c r="Z17" s="34"/>
    </row>
    <row r="18" spans="1:35" ht="27" customHeight="1" x14ac:dyDescent="0.2">
      <c r="A18" s="148"/>
      <c r="B18" s="155"/>
      <c r="C18" s="94"/>
      <c r="D18" s="84" t="s">
        <v>18</v>
      </c>
      <c r="E18" s="86"/>
      <c r="F18" s="87">
        <v>12</v>
      </c>
      <c r="G18" s="87"/>
      <c r="H18" s="28" t="s">
        <v>15</v>
      </c>
      <c r="I18" s="88">
        <v>1800</v>
      </c>
      <c r="J18" s="89"/>
      <c r="K18" s="29" t="s">
        <v>16</v>
      </c>
      <c r="L18" s="90">
        <f t="shared" si="0"/>
        <v>21600</v>
      </c>
      <c r="M18" s="91"/>
      <c r="N18" s="29" t="s">
        <v>16</v>
      </c>
      <c r="O18" s="108"/>
      <c r="P18" s="108"/>
      <c r="Q18" s="108"/>
      <c r="S18" s="36" t="s">
        <v>47</v>
      </c>
      <c r="T18" s="31"/>
      <c r="U18" s="31"/>
      <c r="V18" s="31"/>
      <c r="W18" s="31"/>
      <c r="X18" s="31"/>
      <c r="Y18" s="31"/>
      <c r="Z18" s="31"/>
    </row>
    <row r="19" spans="1:35" ht="27" customHeight="1" x14ac:dyDescent="0.2">
      <c r="A19" s="148"/>
      <c r="B19" s="105" t="s">
        <v>55</v>
      </c>
      <c r="C19" s="109" t="s">
        <v>17</v>
      </c>
      <c r="D19" s="84" t="s">
        <v>43</v>
      </c>
      <c r="E19" s="86"/>
      <c r="F19" s="87">
        <v>6</v>
      </c>
      <c r="G19" s="87"/>
      <c r="H19" s="28" t="s">
        <v>15</v>
      </c>
      <c r="I19" s="88">
        <v>1800</v>
      </c>
      <c r="J19" s="89"/>
      <c r="K19" s="29" t="s">
        <v>16</v>
      </c>
      <c r="L19" s="90">
        <f t="shared" si="0"/>
        <v>10800</v>
      </c>
      <c r="M19" s="91"/>
      <c r="N19" s="29" t="s">
        <v>16</v>
      </c>
      <c r="O19" s="108"/>
      <c r="P19" s="108"/>
      <c r="Q19" s="108"/>
      <c r="S19" s="36"/>
      <c r="T19" s="156" t="s">
        <v>84</v>
      </c>
      <c r="U19" s="156"/>
      <c r="V19" s="31" t="s">
        <v>44</v>
      </c>
      <c r="W19" s="37">
        <v>1</v>
      </c>
      <c r="X19" s="31" t="s">
        <v>45</v>
      </c>
      <c r="Y19" s="37">
        <v>27</v>
      </c>
      <c r="Z19" s="31" t="s">
        <v>46</v>
      </c>
      <c r="AB19" s="1"/>
      <c r="AC19" s="1"/>
    </row>
    <row r="20" spans="1:35" ht="27" customHeight="1" x14ac:dyDescent="0.2">
      <c r="A20" s="148"/>
      <c r="B20" s="106"/>
      <c r="C20" s="94"/>
      <c r="D20" s="84" t="s">
        <v>18</v>
      </c>
      <c r="E20" s="86"/>
      <c r="F20" s="87">
        <v>18</v>
      </c>
      <c r="G20" s="87"/>
      <c r="H20" s="28" t="s">
        <v>15</v>
      </c>
      <c r="I20" s="88">
        <v>1800</v>
      </c>
      <c r="J20" s="89"/>
      <c r="K20" s="29" t="s">
        <v>16</v>
      </c>
      <c r="L20" s="90">
        <f t="shared" si="0"/>
        <v>32400</v>
      </c>
      <c r="M20" s="91"/>
      <c r="N20" s="29" t="s">
        <v>16</v>
      </c>
      <c r="O20" s="108"/>
      <c r="P20" s="108"/>
      <c r="Q20" s="108"/>
      <c r="AB20" s="1"/>
    </row>
    <row r="21" spans="1:35" ht="27" customHeight="1" x14ac:dyDescent="0.2">
      <c r="A21" s="148"/>
      <c r="B21" s="105" t="s">
        <v>56</v>
      </c>
      <c r="C21" s="109" t="s">
        <v>17</v>
      </c>
      <c r="D21" s="84" t="s">
        <v>43</v>
      </c>
      <c r="E21" s="86"/>
      <c r="F21" s="87">
        <v>6</v>
      </c>
      <c r="G21" s="87"/>
      <c r="H21" s="28" t="s">
        <v>15</v>
      </c>
      <c r="I21" s="88">
        <v>1800</v>
      </c>
      <c r="J21" s="89"/>
      <c r="K21" s="29" t="s">
        <v>16</v>
      </c>
      <c r="L21" s="90">
        <f t="shared" si="0"/>
        <v>10800</v>
      </c>
      <c r="M21" s="91"/>
      <c r="N21" s="29" t="s">
        <v>16</v>
      </c>
      <c r="O21" s="108"/>
      <c r="P21" s="108"/>
      <c r="Q21" s="108"/>
      <c r="AB21" s="1"/>
    </row>
    <row r="22" spans="1:35" ht="27" customHeight="1" x14ac:dyDescent="0.2">
      <c r="A22" s="148"/>
      <c r="B22" s="106"/>
      <c r="C22" s="94"/>
      <c r="D22" s="84" t="s">
        <v>18</v>
      </c>
      <c r="E22" s="86"/>
      <c r="F22" s="87">
        <v>24</v>
      </c>
      <c r="G22" s="87"/>
      <c r="H22" s="28" t="s">
        <v>15</v>
      </c>
      <c r="I22" s="88">
        <v>1800</v>
      </c>
      <c r="J22" s="89"/>
      <c r="K22" s="29" t="s">
        <v>16</v>
      </c>
      <c r="L22" s="90">
        <f t="shared" si="0"/>
        <v>43200</v>
      </c>
      <c r="M22" s="91"/>
      <c r="N22" s="29" t="s">
        <v>16</v>
      </c>
      <c r="O22" s="108"/>
      <c r="P22" s="108"/>
      <c r="Q22" s="108"/>
      <c r="S22" s="1"/>
      <c r="T22" s="1"/>
      <c r="U22" s="1"/>
      <c r="V22" s="1"/>
      <c r="W22" s="1"/>
      <c r="X22" s="1"/>
      <c r="Y22" s="1"/>
      <c r="Z22" s="1"/>
    </row>
    <row r="23" spans="1:35" ht="27" customHeight="1" x14ac:dyDescent="0.2">
      <c r="A23" s="148"/>
      <c r="B23" s="105" t="s">
        <v>57</v>
      </c>
      <c r="C23" s="109" t="s">
        <v>17</v>
      </c>
      <c r="D23" s="84" t="s">
        <v>43</v>
      </c>
      <c r="E23" s="86"/>
      <c r="F23" s="87">
        <v>4</v>
      </c>
      <c r="G23" s="87"/>
      <c r="H23" s="28" t="s">
        <v>15</v>
      </c>
      <c r="I23" s="88">
        <v>1800</v>
      </c>
      <c r="J23" s="89"/>
      <c r="K23" s="29" t="s">
        <v>16</v>
      </c>
      <c r="L23" s="90">
        <f t="shared" si="0"/>
        <v>7200</v>
      </c>
      <c r="M23" s="91"/>
      <c r="N23" s="29" t="s">
        <v>16</v>
      </c>
      <c r="O23" s="108"/>
      <c r="P23" s="108"/>
      <c r="Q23" s="108"/>
      <c r="S23" s="8" t="s">
        <v>51</v>
      </c>
    </row>
    <row r="24" spans="1:35" ht="27" customHeight="1" x14ac:dyDescent="0.2">
      <c r="A24" s="148"/>
      <c r="B24" s="106"/>
      <c r="C24" s="94"/>
      <c r="D24" s="84" t="s">
        <v>18</v>
      </c>
      <c r="E24" s="86"/>
      <c r="F24" s="87">
        <v>14</v>
      </c>
      <c r="G24" s="87"/>
      <c r="H24" s="28" t="s">
        <v>15</v>
      </c>
      <c r="I24" s="88">
        <v>1800</v>
      </c>
      <c r="J24" s="89"/>
      <c r="K24" s="29" t="s">
        <v>16</v>
      </c>
      <c r="L24" s="90">
        <f t="shared" si="0"/>
        <v>25200</v>
      </c>
      <c r="M24" s="91"/>
      <c r="N24" s="29" t="s">
        <v>16</v>
      </c>
      <c r="O24" s="108"/>
      <c r="P24" s="108"/>
      <c r="Q24" s="108"/>
      <c r="S24" s="159">
        <f>SUM(I35)</f>
        <v>216000</v>
      </c>
      <c r="T24" s="159"/>
      <c r="U24" s="159"/>
      <c r="V24" s="159"/>
      <c r="W24" s="159"/>
      <c r="X24" s="159"/>
      <c r="Y24" s="159"/>
      <c r="Z24" s="27" t="s">
        <v>16</v>
      </c>
    </row>
    <row r="25" spans="1:35" ht="27" customHeight="1" x14ac:dyDescent="0.2">
      <c r="A25" s="148"/>
      <c r="B25" s="105" t="s">
        <v>58</v>
      </c>
      <c r="C25" s="109" t="s">
        <v>17</v>
      </c>
      <c r="D25" s="84" t="s">
        <v>43</v>
      </c>
      <c r="E25" s="86"/>
      <c r="F25" s="87">
        <v>2</v>
      </c>
      <c r="G25" s="87"/>
      <c r="H25" s="28" t="s">
        <v>15</v>
      </c>
      <c r="I25" s="88">
        <v>1800</v>
      </c>
      <c r="J25" s="89"/>
      <c r="K25" s="29" t="s">
        <v>16</v>
      </c>
      <c r="L25" s="90">
        <f t="shared" si="0"/>
        <v>3600</v>
      </c>
      <c r="M25" s="91"/>
      <c r="N25" s="29" t="s">
        <v>16</v>
      </c>
      <c r="O25" s="108"/>
      <c r="P25" s="108"/>
      <c r="Q25" s="108"/>
      <c r="S25" s="32"/>
      <c r="T25" s="32"/>
      <c r="U25" s="31"/>
      <c r="V25" s="31"/>
      <c r="W25" s="31"/>
      <c r="X25" s="31"/>
      <c r="Y25" s="31"/>
      <c r="Z25" s="8"/>
    </row>
    <row r="26" spans="1:35" ht="27" customHeight="1" x14ac:dyDescent="0.2">
      <c r="A26" s="148"/>
      <c r="B26" s="106"/>
      <c r="C26" s="94"/>
      <c r="D26" s="84" t="s">
        <v>18</v>
      </c>
      <c r="E26" s="86"/>
      <c r="F26" s="87">
        <v>10</v>
      </c>
      <c r="G26" s="87"/>
      <c r="H26" s="28" t="s">
        <v>15</v>
      </c>
      <c r="I26" s="88">
        <v>1800</v>
      </c>
      <c r="J26" s="89"/>
      <c r="K26" s="29" t="s">
        <v>16</v>
      </c>
      <c r="L26" s="90">
        <f t="shared" si="0"/>
        <v>18000</v>
      </c>
      <c r="M26" s="91"/>
      <c r="N26" s="29" t="s">
        <v>16</v>
      </c>
      <c r="O26" s="108"/>
      <c r="P26" s="108"/>
      <c r="Q26" s="108"/>
      <c r="AA26" s="31"/>
    </row>
    <row r="27" spans="1:35" ht="27" customHeight="1" x14ac:dyDescent="0.2">
      <c r="A27" s="148"/>
      <c r="B27" s="105"/>
      <c r="C27" s="109" t="s">
        <v>17</v>
      </c>
      <c r="D27" s="84" t="s">
        <v>43</v>
      </c>
      <c r="E27" s="86"/>
      <c r="F27" s="87"/>
      <c r="G27" s="87"/>
      <c r="H27" s="28" t="s">
        <v>15</v>
      </c>
      <c r="I27" s="88">
        <v>1800</v>
      </c>
      <c r="J27" s="89"/>
      <c r="K27" s="29" t="s">
        <v>16</v>
      </c>
      <c r="L27" s="90">
        <f t="shared" si="0"/>
        <v>0</v>
      </c>
      <c r="M27" s="91"/>
      <c r="N27" s="29" t="s">
        <v>16</v>
      </c>
      <c r="O27" s="108"/>
      <c r="P27" s="108"/>
      <c r="Q27" s="108"/>
      <c r="S27" s="3"/>
      <c r="T27" s="42"/>
      <c r="U27" s="43"/>
      <c r="V27" s="43"/>
      <c r="W27" s="43"/>
      <c r="X27" s="43"/>
      <c r="Y27" s="43"/>
      <c r="Z27" s="38"/>
      <c r="AA27" s="3">
        <v>1</v>
      </c>
    </row>
    <row r="28" spans="1:35" ht="27" customHeight="1" x14ac:dyDescent="0.2">
      <c r="A28" s="148"/>
      <c r="B28" s="106"/>
      <c r="C28" s="94"/>
      <c r="D28" s="84" t="s">
        <v>18</v>
      </c>
      <c r="E28" s="86"/>
      <c r="F28" s="87"/>
      <c r="G28" s="87"/>
      <c r="H28" s="28" t="s">
        <v>15</v>
      </c>
      <c r="I28" s="88">
        <v>1800</v>
      </c>
      <c r="J28" s="89"/>
      <c r="K28" s="29" t="s">
        <v>16</v>
      </c>
      <c r="L28" s="90">
        <f t="shared" si="0"/>
        <v>0</v>
      </c>
      <c r="M28" s="91"/>
      <c r="N28" s="29" t="s">
        <v>16</v>
      </c>
      <c r="O28" s="108"/>
      <c r="P28" s="108"/>
      <c r="Q28" s="108"/>
      <c r="R28" s="31"/>
      <c r="S28" s="3"/>
      <c r="T28" s="44"/>
      <c r="U28" s="25"/>
      <c r="V28" s="25"/>
      <c r="W28" s="25"/>
      <c r="X28" s="25"/>
      <c r="Y28" s="25"/>
      <c r="Z28" s="45"/>
      <c r="AA28" s="3">
        <v>2</v>
      </c>
    </row>
    <row r="29" spans="1:35" s="3" customFormat="1" ht="27" customHeight="1" x14ac:dyDescent="0.2">
      <c r="A29" s="148"/>
      <c r="B29" s="105"/>
      <c r="C29" s="109" t="s">
        <v>17</v>
      </c>
      <c r="D29" s="84" t="s">
        <v>43</v>
      </c>
      <c r="E29" s="86"/>
      <c r="F29" s="87"/>
      <c r="G29" s="87"/>
      <c r="H29" s="28" t="s">
        <v>15</v>
      </c>
      <c r="I29" s="88">
        <v>1800</v>
      </c>
      <c r="J29" s="89"/>
      <c r="K29" s="29" t="s">
        <v>16</v>
      </c>
      <c r="L29" s="90">
        <f t="shared" si="0"/>
        <v>0</v>
      </c>
      <c r="M29" s="91"/>
      <c r="N29" s="29" t="s">
        <v>16</v>
      </c>
      <c r="O29" s="108"/>
      <c r="P29" s="108"/>
      <c r="Q29" s="108"/>
      <c r="T29" s="44"/>
      <c r="U29" s="25"/>
      <c r="V29" s="25"/>
      <c r="W29" s="25"/>
      <c r="X29" s="25"/>
      <c r="Y29" s="25"/>
      <c r="Z29" s="45"/>
      <c r="AD29" s="1"/>
      <c r="AE29" s="1"/>
      <c r="AF29" s="1"/>
      <c r="AG29" s="1"/>
      <c r="AH29" s="1"/>
      <c r="AI29" s="1"/>
    </row>
    <row r="30" spans="1:35" s="3" customFormat="1" ht="27" customHeight="1" x14ac:dyDescent="0.2">
      <c r="A30" s="148"/>
      <c r="B30" s="106"/>
      <c r="C30" s="94"/>
      <c r="D30" s="84" t="s">
        <v>18</v>
      </c>
      <c r="E30" s="86"/>
      <c r="F30" s="87"/>
      <c r="G30" s="87"/>
      <c r="H30" s="28" t="s">
        <v>15</v>
      </c>
      <c r="I30" s="88">
        <v>1800</v>
      </c>
      <c r="J30" s="89"/>
      <c r="K30" s="29" t="s">
        <v>16</v>
      </c>
      <c r="L30" s="90">
        <f t="shared" si="0"/>
        <v>0</v>
      </c>
      <c r="M30" s="91"/>
      <c r="N30" s="29" t="s">
        <v>16</v>
      </c>
      <c r="O30" s="108"/>
      <c r="P30" s="108"/>
      <c r="Q30" s="108"/>
      <c r="R30" s="2"/>
      <c r="T30" s="44"/>
      <c r="U30" s="25"/>
      <c r="V30" s="25"/>
      <c r="W30" s="25"/>
      <c r="X30" s="25"/>
      <c r="Y30" s="25"/>
      <c r="Z30" s="45"/>
      <c r="AA30" s="3">
        <v>4</v>
      </c>
      <c r="AD30" s="1"/>
      <c r="AE30" s="1"/>
      <c r="AF30" s="1"/>
      <c r="AG30" s="1"/>
      <c r="AH30" s="1"/>
      <c r="AI30" s="1"/>
    </row>
    <row r="31" spans="1:35" s="3" customFormat="1" ht="27" customHeight="1" x14ac:dyDescent="0.2">
      <c r="A31" s="148"/>
      <c r="B31" s="105"/>
      <c r="C31" s="109" t="s">
        <v>17</v>
      </c>
      <c r="D31" s="84" t="s">
        <v>43</v>
      </c>
      <c r="E31" s="86"/>
      <c r="F31" s="87"/>
      <c r="G31" s="87"/>
      <c r="H31" s="28" t="s">
        <v>15</v>
      </c>
      <c r="I31" s="88">
        <v>1800</v>
      </c>
      <c r="J31" s="89"/>
      <c r="K31" s="29" t="s">
        <v>16</v>
      </c>
      <c r="L31" s="90">
        <f t="shared" si="0"/>
        <v>0</v>
      </c>
      <c r="M31" s="91"/>
      <c r="N31" s="29" t="s">
        <v>16</v>
      </c>
      <c r="O31" s="108"/>
      <c r="P31" s="108"/>
      <c r="Q31" s="108"/>
      <c r="S31" s="31"/>
      <c r="T31" s="26"/>
      <c r="U31" s="27"/>
      <c r="V31" s="27"/>
      <c r="W31" s="27"/>
      <c r="X31" s="27"/>
      <c r="Y31" s="27"/>
      <c r="Z31" s="46"/>
      <c r="AA31" s="3">
        <v>5</v>
      </c>
      <c r="AD31" s="1"/>
      <c r="AE31" s="1"/>
      <c r="AF31" s="1"/>
      <c r="AG31" s="1"/>
      <c r="AH31" s="1"/>
      <c r="AI31" s="1"/>
    </row>
    <row r="32" spans="1:35" s="3" customFormat="1" ht="27" customHeight="1" x14ac:dyDescent="0.2">
      <c r="A32" s="148"/>
      <c r="B32" s="106"/>
      <c r="C32" s="94"/>
      <c r="D32" s="84" t="s">
        <v>18</v>
      </c>
      <c r="E32" s="86"/>
      <c r="F32" s="87"/>
      <c r="G32" s="87"/>
      <c r="H32" s="28" t="s">
        <v>15</v>
      </c>
      <c r="I32" s="88">
        <v>1800</v>
      </c>
      <c r="J32" s="89"/>
      <c r="K32" s="29" t="s">
        <v>16</v>
      </c>
      <c r="L32" s="90">
        <f t="shared" si="0"/>
        <v>0</v>
      </c>
      <c r="M32" s="91"/>
      <c r="N32" s="29" t="s">
        <v>16</v>
      </c>
      <c r="O32" s="108"/>
      <c r="P32" s="108"/>
      <c r="Q32" s="108"/>
      <c r="AA32" s="3">
        <v>6</v>
      </c>
      <c r="AD32" s="1"/>
      <c r="AE32" s="1"/>
      <c r="AF32" s="1"/>
      <c r="AG32" s="1"/>
      <c r="AH32" s="1"/>
      <c r="AI32" s="1"/>
    </row>
    <row r="33" spans="1:35" s="3" customFormat="1" ht="27" customHeight="1" x14ac:dyDescent="0.2">
      <c r="A33" s="148"/>
      <c r="B33" s="84" t="s">
        <v>53</v>
      </c>
      <c r="C33" s="85"/>
      <c r="D33" s="85"/>
      <c r="E33" s="86"/>
      <c r="F33" s="110">
        <f>F15+F16+F17+F19+F21+F23+F25+F27+F29+F31</f>
        <v>42</v>
      </c>
      <c r="G33" s="111"/>
      <c r="H33" s="28" t="s">
        <v>15</v>
      </c>
      <c r="I33" s="88">
        <v>1800</v>
      </c>
      <c r="J33" s="89"/>
      <c r="K33" s="29" t="s">
        <v>16</v>
      </c>
      <c r="L33" s="90">
        <f>F33*I33</f>
        <v>75600</v>
      </c>
      <c r="M33" s="91"/>
      <c r="N33" s="29" t="s">
        <v>16</v>
      </c>
      <c r="O33" s="108"/>
      <c r="P33" s="108"/>
      <c r="Q33" s="108"/>
      <c r="AA33" s="3">
        <v>7</v>
      </c>
      <c r="AD33" s="1"/>
      <c r="AE33" s="1"/>
      <c r="AF33" s="1"/>
      <c r="AG33" s="1"/>
      <c r="AH33" s="1"/>
      <c r="AI33" s="1"/>
    </row>
    <row r="34" spans="1:35" s="3" customFormat="1" ht="27" customHeight="1" thickBot="1" x14ac:dyDescent="0.25">
      <c r="A34" s="149"/>
      <c r="B34" s="98" t="s">
        <v>20</v>
      </c>
      <c r="C34" s="99"/>
      <c r="D34" s="99"/>
      <c r="E34" s="100"/>
      <c r="F34" s="101">
        <f>F18+F20+F22+F24+F26+F28+F30+F32</f>
        <v>78</v>
      </c>
      <c r="G34" s="101"/>
      <c r="H34" s="49" t="s">
        <v>15</v>
      </c>
      <c r="I34" s="102">
        <v>1800</v>
      </c>
      <c r="J34" s="101"/>
      <c r="K34" s="50" t="s">
        <v>16</v>
      </c>
      <c r="L34" s="103">
        <f>F34*I34</f>
        <v>140400</v>
      </c>
      <c r="M34" s="104"/>
      <c r="N34" s="50" t="s">
        <v>16</v>
      </c>
      <c r="O34" s="107"/>
      <c r="P34" s="107"/>
      <c r="Q34" s="107"/>
      <c r="S34" s="36" t="s">
        <v>60</v>
      </c>
      <c r="T34" s="31"/>
      <c r="U34" s="31"/>
      <c r="V34" s="31"/>
      <c r="W34" s="31"/>
      <c r="X34" s="31"/>
      <c r="Y34" s="31"/>
      <c r="Z34" s="31"/>
      <c r="AA34" s="3">
        <v>8</v>
      </c>
      <c r="AD34" s="1"/>
      <c r="AE34" s="1"/>
      <c r="AF34" s="1"/>
      <c r="AG34" s="1"/>
      <c r="AH34" s="1"/>
      <c r="AI34" s="1"/>
    </row>
    <row r="35" spans="1:35" s="3" customFormat="1" ht="27" customHeight="1" x14ac:dyDescent="0.2">
      <c r="A35" s="92" t="s">
        <v>19</v>
      </c>
      <c r="B35" s="93"/>
      <c r="C35" s="93"/>
      <c r="D35" s="93"/>
      <c r="E35" s="93"/>
      <c r="F35" s="93"/>
      <c r="G35" s="93"/>
      <c r="H35" s="94"/>
      <c r="I35" s="95">
        <f>SUM(L33:M34)</f>
        <v>216000</v>
      </c>
      <c r="J35" s="96"/>
      <c r="K35" s="96"/>
      <c r="L35" s="96"/>
      <c r="M35" s="96"/>
      <c r="N35" s="35" t="s">
        <v>16</v>
      </c>
      <c r="O35" s="97"/>
      <c r="P35" s="97"/>
      <c r="Q35" s="97"/>
      <c r="R35" s="31"/>
      <c r="S35" s="176" t="s">
        <v>84</v>
      </c>
      <c r="T35" s="176"/>
      <c r="U35" s="176"/>
      <c r="V35" s="31" t="s">
        <v>44</v>
      </c>
      <c r="W35" s="37">
        <v>1</v>
      </c>
      <c r="X35" s="31" t="s">
        <v>45</v>
      </c>
      <c r="Y35" s="37">
        <v>28</v>
      </c>
      <c r="Z35" s="31" t="s">
        <v>46</v>
      </c>
      <c r="AA35" s="21">
        <v>4900</v>
      </c>
      <c r="AD35" s="1"/>
      <c r="AE35" s="1"/>
      <c r="AF35" s="1"/>
      <c r="AG35" s="1"/>
      <c r="AH35" s="1"/>
      <c r="AI35" s="1"/>
    </row>
    <row r="36" spans="1:35" s="3" customFormat="1" ht="15.9" customHeight="1" x14ac:dyDescent="0.2">
      <c r="A36" s="2" t="s">
        <v>62</v>
      </c>
      <c r="B36" s="2"/>
      <c r="C36" s="2" t="s">
        <v>72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">
        <v>0</v>
      </c>
      <c r="AD36" s="1"/>
      <c r="AE36" s="1"/>
      <c r="AF36" s="1"/>
      <c r="AG36" s="1"/>
      <c r="AH36" s="1"/>
      <c r="AI36" s="1"/>
    </row>
    <row r="37" spans="1:35" s="3" customFormat="1" ht="15.9" customHeight="1" x14ac:dyDescent="0.2">
      <c r="A37" s="51" t="s">
        <v>63</v>
      </c>
      <c r="C37" s="51" t="s">
        <v>64</v>
      </c>
      <c r="E37" s="77">
        <v>6402229</v>
      </c>
      <c r="F37" s="77"/>
      <c r="G37" s="77"/>
      <c r="H37" s="77"/>
      <c r="I37" s="77"/>
      <c r="J37" s="2"/>
      <c r="K37" s="2"/>
      <c r="L37" s="2"/>
      <c r="M37" s="2"/>
      <c r="N37" s="2"/>
      <c r="O37" s="2"/>
      <c r="P37" s="2"/>
      <c r="Q37" s="8"/>
      <c r="R37" s="8"/>
      <c r="S37" s="8"/>
      <c r="T37" s="8"/>
      <c r="U37" s="8"/>
      <c r="V37" s="8"/>
      <c r="W37" s="8"/>
      <c r="X37" s="8"/>
      <c r="Y37" s="8"/>
      <c r="Z37" s="8"/>
      <c r="AD37" s="1"/>
      <c r="AE37" s="1"/>
      <c r="AF37" s="1"/>
      <c r="AG37" s="1"/>
      <c r="AH37" s="1"/>
      <c r="AI37" s="1"/>
    </row>
    <row r="38" spans="1:35" s="3" customFormat="1" ht="15.9" customHeight="1" x14ac:dyDescent="0.2">
      <c r="A38" s="51" t="s">
        <v>65</v>
      </c>
      <c r="C38" s="160" t="s">
        <v>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23"/>
      <c r="R38" s="23"/>
      <c r="S38" s="23"/>
      <c r="T38" s="23"/>
      <c r="U38" s="23"/>
      <c r="V38" s="23"/>
      <c r="W38" s="23"/>
      <c r="X38" s="23"/>
      <c r="Y38" s="23"/>
      <c r="Z38" s="23"/>
      <c r="AD38" s="1"/>
      <c r="AE38" s="1"/>
      <c r="AF38" s="1"/>
      <c r="AG38" s="1"/>
      <c r="AH38" s="1"/>
      <c r="AI38" s="1"/>
    </row>
    <row r="39" spans="1:35" s="3" customFormat="1" ht="15" customHeight="1" x14ac:dyDescent="0.2">
      <c r="I39" s="2"/>
      <c r="J39" s="2"/>
      <c r="K39" s="2"/>
      <c r="L39" s="2"/>
      <c r="M39" s="2"/>
      <c r="N39" s="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D39" s="1"/>
      <c r="AE39" s="1"/>
      <c r="AF39" s="1"/>
      <c r="AG39" s="1"/>
      <c r="AH39" s="1"/>
      <c r="AI39" s="1"/>
    </row>
    <row r="40" spans="1:35" s="2" customFormat="1" ht="15" customHeight="1" x14ac:dyDescent="0.2">
      <c r="AA40" s="3"/>
      <c r="AB40" s="3"/>
      <c r="AC40" s="3"/>
      <c r="AD40" s="1"/>
      <c r="AE40" s="1"/>
      <c r="AF40" s="1"/>
      <c r="AG40" s="1"/>
      <c r="AH40" s="1"/>
      <c r="AI40" s="1"/>
    </row>
    <row r="41" spans="1:35" s="2" customFormat="1" ht="15" customHeight="1" x14ac:dyDescent="0.2">
      <c r="AA41" s="3"/>
      <c r="AB41" s="3"/>
      <c r="AC41" s="3"/>
      <c r="AD41" s="1"/>
      <c r="AE41" s="1"/>
      <c r="AF41" s="1"/>
      <c r="AG41" s="1"/>
      <c r="AH41" s="1"/>
      <c r="AI41" s="1"/>
    </row>
    <row r="42" spans="1:35" s="2" customFormat="1" ht="15" customHeight="1" x14ac:dyDescent="0.2">
      <c r="U42" s="23"/>
      <c r="V42" s="31"/>
      <c r="W42" s="31"/>
      <c r="X42" s="31"/>
      <c r="Y42" s="31"/>
      <c r="Z42" s="41"/>
      <c r="AA42" s="3"/>
      <c r="AB42" s="3"/>
      <c r="AC42" s="3"/>
      <c r="AD42" s="1"/>
      <c r="AE42" s="1"/>
      <c r="AF42" s="1"/>
      <c r="AG42" s="1"/>
      <c r="AH42" s="1"/>
      <c r="AI42" s="1"/>
    </row>
    <row r="43" spans="1:35" s="2" customFormat="1" ht="15" customHeight="1" x14ac:dyDescent="0.2">
      <c r="U43" s="23"/>
      <c r="V43" s="31"/>
      <c r="W43" s="31"/>
      <c r="X43" s="31"/>
      <c r="Y43" s="31"/>
      <c r="Z43" s="41"/>
      <c r="AA43" s="3"/>
      <c r="AB43" s="3"/>
      <c r="AC43" s="3"/>
      <c r="AD43" s="1"/>
      <c r="AE43" s="1"/>
      <c r="AF43" s="1"/>
      <c r="AG43" s="1"/>
      <c r="AH43" s="1"/>
      <c r="AI43" s="1"/>
    </row>
    <row r="44" spans="1:35" s="2" customFormat="1" ht="15" customHeight="1" x14ac:dyDescent="0.2">
      <c r="U44" s="23"/>
      <c r="V44" s="31"/>
      <c r="W44" s="31"/>
      <c r="X44" s="31"/>
      <c r="Y44" s="31"/>
      <c r="Z44" s="41"/>
      <c r="AA44" s="3"/>
      <c r="AB44" s="3"/>
      <c r="AC44" s="3"/>
      <c r="AD44" s="1"/>
      <c r="AE44" s="1"/>
      <c r="AF44" s="1"/>
      <c r="AG44" s="1"/>
      <c r="AH44" s="1"/>
      <c r="AI44" s="1"/>
    </row>
    <row r="45" spans="1:35" s="2" customFormat="1" ht="15" customHeight="1" x14ac:dyDescent="0.2">
      <c r="U45" s="23"/>
      <c r="V45" s="31"/>
      <c r="W45" s="31"/>
      <c r="X45" s="31"/>
      <c r="Y45" s="31"/>
      <c r="Z45" s="41"/>
      <c r="AA45" s="3"/>
      <c r="AB45" s="3"/>
      <c r="AC45" s="3"/>
      <c r="AD45" s="1"/>
      <c r="AE45" s="1"/>
      <c r="AF45" s="1"/>
      <c r="AG45" s="1"/>
      <c r="AH45" s="1"/>
      <c r="AI45" s="1"/>
    </row>
    <row r="46" spans="1:35" s="2" customFormat="1" ht="15" customHeight="1" x14ac:dyDescent="0.2">
      <c r="U46" s="23"/>
      <c r="V46" s="31"/>
      <c r="W46" s="31"/>
      <c r="X46" s="31"/>
      <c r="Y46" s="31"/>
      <c r="Z46" s="41"/>
      <c r="AA46" s="3"/>
      <c r="AB46" s="3"/>
      <c r="AC46" s="3"/>
      <c r="AD46" s="1"/>
      <c r="AE46" s="1"/>
      <c r="AF46" s="1"/>
      <c r="AG46" s="1"/>
      <c r="AH46" s="1"/>
      <c r="AI46" s="1"/>
    </row>
    <row r="47" spans="1:35" s="2" customFormat="1" ht="15" customHeight="1" x14ac:dyDescent="0.2">
      <c r="U47" s="23"/>
      <c r="V47" s="31"/>
      <c r="W47" s="31"/>
      <c r="X47" s="31"/>
      <c r="Y47" s="31"/>
      <c r="Z47" s="41"/>
      <c r="AA47" s="3"/>
      <c r="AB47" s="3"/>
      <c r="AC47" s="3"/>
      <c r="AD47" s="1"/>
      <c r="AE47" s="1"/>
      <c r="AF47" s="1"/>
      <c r="AG47" s="1"/>
      <c r="AH47" s="1"/>
      <c r="AI47" s="1"/>
    </row>
    <row r="48" spans="1:35" s="2" customFormat="1" ht="15" customHeight="1" x14ac:dyDescent="0.2">
      <c r="U48" s="23"/>
      <c r="V48" s="31"/>
      <c r="W48" s="31"/>
      <c r="X48" s="31"/>
      <c r="Y48" s="31"/>
      <c r="Z48" s="41"/>
      <c r="AA48" s="3"/>
      <c r="AB48" s="3"/>
      <c r="AC48" s="3"/>
      <c r="AD48" s="1"/>
      <c r="AE48" s="1"/>
      <c r="AF48" s="1"/>
      <c r="AG48" s="1"/>
      <c r="AH48" s="1"/>
      <c r="AI48" s="1"/>
    </row>
    <row r="49" spans="21:35" s="2" customFormat="1" ht="15" customHeight="1" x14ac:dyDescent="0.2">
      <c r="U49" s="23"/>
      <c r="V49" s="31"/>
      <c r="W49" s="31"/>
      <c r="X49" s="31"/>
      <c r="Y49" s="31"/>
      <c r="Z49" s="41"/>
      <c r="AA49" s="3"/>
      <c r="AB49" s="3"/>
      <c r="AC49" s="3"/>
      <c r="AD49" s="1"/>
      <c r="AE49" s="1"/>
      <c r="AF49" s="1"/>
      <c r="AG49" s="1"/>
      <c r="AH49" s="1"/>
      <c r="AI49" s="1"/>
    </row>
    <row r="50" spans="21:35" s="2" customFormat="1" ht="15" customHeight="1" x14ac:dyDescent="0.2">
      <c r="U50" s="23"/>
      <c r="V50" s="23"/>
      <c r="W50" s="23"/>
      <c r="X50" s="23"/>
      <c r="Y50" s="23"/>
      <c r="Z50" s="23"/>
      <c r="AA50" s="3"/>
      <c r="AB50" s="3"/>
      <c r="AC50" s="3"/>
      <c r="AD50" s="1"/>
      <c r="AE50" s="1"/>
      <c r="AF50" s="1"/>
      <c r="AG50" s="1"/>
      <c r="AH50" s="1"/>
      <c r="AI50" s="1"/>
    </row>
    <row r="51" spans="21:35" s="2" customFormat="1" ht="20.100000000000001" customHeight="1" x14ac:dyDescent="0.2">
      <c r="U51" s="23"/>
      <c r="V51" s="23"/>
      <c r="W51" s="23"/>
      <c r="X51" s="23"/>
      <c r="Y51" s="23"/>
      <c r="Z51" s="23"/>
      <c r="AA51" s="3"/>
      <c r="AB51" s="3"/>
      <c r="AC51" s="3"/>
      <c r="AD51" s="1"/>
      <c r="AE51" s="1"/>
      <c r="AF51" s="1"/>
      <c r="AG51" s="1"/>
      <c r="AH51" s="1"/>
      <c r="AI51" s="1"/>
    </row>
    <row r="52" spans="21:35" s="2" customFormat="1" ht="20.100000000000001" customHeight="1" x14ac:dyDescent="0.2">
      <c r="AA52" s="3"/>
      <c r="AB52" s="3"/>
      <c r="AC52" s="3"/>
      <c r="AD52" s="1"/>
      <c r="AE52" s="1"/>
      <c r="AF52" s="1"/>
      <c r="AG52" s="1"/>
      <c r="AH52" s="1"/>
      <c r="AI52" s="1"/>
    </row>
    <row r="53" spans="21:35" s="2" customFormat="1" ht="20.100000000000001" customHeight="1" x14ac:dyDescent="0.2">
      <c r="AA53" s="3"/>
      <c r="AB53" s="3"/>
      <c r="AC53" s="3"/>
      <c r="AD53" s="1"/>
      <c r="AE53" s="1"/>
      <c r="AF53" s="1"/>
      <c r="AG53" s="1"/>
      <c r="AH53" s="1"/>
      <c r="AI53" s="1"/>
    </row>
    <row r="54" spans="21:35" s="2" customFormat="1" ht="20.100000000000001" customHeight="1" x14ac:dyDescent="0.2">
      <c r="AA54" s="3"/>
      <c r="AB54" s="3"/>
      <c r="AC54" s="3"/>
      <c r="AD54" s="1"/>
      <c r="AE54" s="1"/>
      <c r="AF54" s="1"/>
      <c r="AG54" s="1"/>
      <c r="AH54" s="1"/>
      <c r="AI54" s="1"/>
    </row>
    <row r="55" spans="21:35" s="2" customFormat="1" ht="20.100000000000001" customHeight="1" x14ac:dyDescent="0.2">
      <c r="AA55" s="3"/>
      <c r="AB55" s="3"/>
      <c r="AC55" s="3"/>
      <c r="AD55" s="1"/>
      <c r="AE55" s="1"/>
      <c r="AF55" s="1"/>
      <c r="AG55" s="1"/>
      <c r="AH55" s="1"/>
      <c r="AI55" s="1"/>
    </row>
    <row r="56" spans="21:35" s="2" customFormat="1" ht="20.100000000000001" customHeight="1" x14ac:dyDescent="0.2">
      <c r="AA56" s="3"/>
      <c r="AB56" s="3"/>
      <c r="AC56" s="3"/>
      <c r="AD56" s="1"/>
      <c r="AE56" s="1"/>
      <c r="AF56" s="1"/>
      <c r="AG56" s="1"/>
      <c r="AH56" s="1"/>
      <c r="AI56" s="1"/>
    </row>
    <row r="57" spans="21:35" s="2" customFormat="1" ht="20.100000000000001" customHeight="1" x14ac:dyDescent="0.2">
      <c r="AA57" s="3"/>
      <c r="AB57" s="3"/>
      <c r="AC57" s="3"/>
      <c r="AD57" s="1"/>
      <c r="AE57" s="1"/>
      <c r="AF57" s="1"/>
      <c r="AG57" s="1"/>
      <c r="AH57" s="1"/>
      <c r="AI57" s="1"/>
    </row>
    <row r="58" spans="21:35" s="2" customFormat="1" ht="20.100000000000001" customHeight="1" x14ac:dyDescent="0.2">
      <c r="AA58" s="3"/>
      <c r="AB58" s="3"/>
      <c r="AC58" s="3"/>
      <c r="AD58" s="1"/>
      <c r="AE58" s="1"/>
      <c r="AF58" s="1"/>
      <c r="AG58" s="1"/>
      <c r="AH58" s="1"/>
      <c r="AI58" s="1"/>
    </row>
    <row r="59" spans="21:35" s="2" customFormat="1" ht="20.100000000000001" customHeight="1" x14ac:dyDescent="0.2">
      <c r="AA59" s="3"/>
      <c r="AB59" s="3"/>
      <c r="AC59" s="3"/>
      <c r="AD59" s="1"/>
      <c r="AE59" s="1"/>
      <c r="AF59" s="1"/>
      <c r="AG59" s="1"/>
      <c r="AH59" s="1"/>
      <c r="AI59" s="1"/>
    </row>
    <row r="60" spans="21:35" s="2" customFormat="1" ht="20.100000000000001" customHeight="1" x14ac:dyDescent="0.2">
      <c r="AA60" s="3"/>
      <c r="AB60" s="3"/>
      <c r="AC60" s="3"/>
      <c r="AD60" s="1"/>
      <c r="AE60" s="1"/>
      <c r="AF60" s="1"/>
      <c r="AG60" s="1"/>
      <c r="AH60" s="1"/>
      <c r="AI60" s="1"/>
    </row>
    <row r="61" spans="21:35" s="2" customFormat="1" ht="20.100000000000001" customHeight="1" x14ac:dyDescent="0.2">
      <c r="AA61" s="3"/>
      <c r="AB61" s="3"/>
      <c r="AC61" s="3"/>
      <c r="AD61" s="1"/>
      <c r="AE61" s="1"/>
      <c r="AF61" s="1"/>
      <c r="AG61" s="1"/>
      <c r="AH61" s="1"/>
      <c r="AI61" s="1"/>
    </row>
    <row r="62" spans="21:35" s="2" customFormat="1" ht="20.100000000000001" customHeight="1" x14ac:dyDescent="0.2">
      <c r="AA62" s="3"/>
      <c r="AB62" s="3"/>
      <c r="AC62" s="3"/>
      <c r="AD62" s="1"/>
      <c r="AE62" s="1"/>
      <c r="AF62" s="1"/>
      <c r="AG62" s="1"/>
      <c r="AH62" s="1"/>
      <c r="AI62" s="1"/>
    </row>
    <row r="63" spans="21:35" s="2" customFormat="1" ht="20.100000000000001" customHeight="1" x14ac:dyDescent="0.2">
      <c r="AA63" s="3"/>
      <c r="AB63" s="3"/>
      <c r="AC63" s="3"/>
      <c r="AD63" s="1"/>
      <c r="AE63" s="1"/>
      <c r="AF63" s="1"/>
      <c r="AG63" s="1"/>
      <c r="AH63" s="1"/>
      <c r="AI63" s="1"/>
    </row>
    <row r="64" spans="21:35" s="2" customFormat="1" ht="20.100000000000001" customHeight="1" x14ac:dyDescent="0.2">
      <c r="AA64" s="3"/>
      <c r="AB64" s="3"/>
      <c r="AC64" s="3"/>
      <c r="AD64" s="1"/>
      <c r="AE64" s="1"/>
      <c r="AF64" s="1"/>
      <c r="AG64" s="1"/>
      <c r="AH64" s="1"/>
      <c r="AI64" s="1"/>
    </row>
    <row r="65" spans="27:35" s="2" customFormat="1" ht="20.100000000000001" customHeight="1" x14ac:dyDescent="0.2">
      <c r="AA65" s="3"/>
      <c r="AB65" s="3"/>
      <c r="AC65" s="3"/>
      <c r="AD65" s="1"/>
      <c r="AE65" s="1"/>
      <c r="AF65" s="1"/>
      <c r="AG65" s="1"/>
      <c r="AH65" s="1"/>
      <c r="AI65" s="1"/>
    </row>
    <row r="66" spans="27:35" s="2" customFormat="1" ht="20.100000000000001" customHeight="1" x14ac:dyDescent="0.2">
      <c r="AA66" s="3"/>
      <c r="AB66" s="3"/>
      <c r="AC66" s="3"/>
      <c r="AD66" s="1"/>
      <c r="AE66" s="1"/>
      <c r="AF66" s="1"/>
      <c r="AG66" s="1"/>
      <c r="AH66" s="1"/>
      <c r="AI66" s="1"/>
    </row>
    <row r="67" spans="27:35" s="2" customFormat="1" ht="20.100000000000001" customHeight="1" x14ac:dyDescent="0.2">
      <c r="AA67" s="3"/>
      <c r="AB67" s="3"/>
      <c r="AC67" s="3"/>
      <c r="AD67" s="1"/>
      <c r="AE67" s="1"/>
      <c r="AF67" s="1"/>
      <c r="AG67" s="1"/>
      <c r="AH67" s="1"/>
      <c r="AI67" s="1"/>
    </row>
    <row r="68" spans="27:35" s="2" customFormat="1" ht="20.100000000000001" customHeight="1" x14ac:dyDescent="0.2">
      <c r="AA68" s="3"/>
      <c r="AB68" s="3"/>
      <c r="AC68" s="3"/>
      <c r="AD68" s="1"/>
      <c r="AE68" s="1"/>
      <c r="AF68" s="1"/>
      <c r="AG68" s="1"/>
      <c r="AH68" s="1"/>
      <c r="AI68" s="1"/>
    </row>
    <row r="69" spans="27:35" s="2" customFormat="1" ht="20.100000000000001" customHeight="1" x14ac:dyDescent="0.2">
      <c r="AA69" s="3"/>
      <c r="AB69" s="3"/>
      <c r="AC69" s="3"/>
      <c r="AD69" s="1"/>
      <c r="AE69" s="1"/>
      <c r="AF69" s="1"/>
      <c r="AG69" s="1"/>
      <c r="AH69" s="1"/>
      <c r="AI69" s="1"/>
    </row>
    <row r="70" spans="27:35" s="2" customFormat="1" ht="20.100000000000001" customHeight="1" x14ac:dyDescent="0.2">
      <c r="AA70" s="3"/>
      <c r="AB70" s="3"/>
      <c r="AC70" s="3"/>
      <c r="AD70" s="1"/>
      <c r="AE70" s="1"/>
      <c r="AF70" s="1"/>
      <c r="AG70" s="1"/>
      <c r="AH70" s="1"/>
      <c r="AI70" s="1"/>
    </row>
    <row r="71" spans="27:35" s="2" customFormat="1" ht="20.100000000000001" customHeight="1" x14ac:dyDescent="0.2">
      <c r="AA71" s="3"/>
      <c r="AB71" s="3"/>
      <c r="AC71" s="3"/>
      <c r="AD71" s="1"/>
      <c r="AE71" s="1"/>
      <c r="AF71" s="1"/>
      <c r="AG71" s="1"/>
      <c r="AH71" s="1"/>
      <c r="AI71" s="1"/>
    </row>
    <row r="72" spans="27:35" s="2" customFormat="1" ht="20.100000000000001" customHeight="1" x14ac:dyDescent="0.2">
      <c r="AA72" s="3"/>
      <c r="AB72" s="3"/>
      <c r="AC72" s="3"/>
      <c r="AD72" s="1"/>
      <c r="AE72" s="1"/>
      <c r="AF72" s="1"/>
      <c r="AG72" s="1"/>
      <c r="AH72" s="1"/>
      <c r="AI72" s="1"/>
    </row>
    <row r="73" spans="27:35" s="2" customFormat="1" ht="20.100000000000001" customHeight="1" x14ac:dyDescent="0.2">
      <c r="AA73" s="3"/>
      <c r="AB73" s="3"/>
      <c r="AC73" s="3"/>
      <c r="AD73" s="1"/>
      <c r="AE73" s="1"/>
      <c r="AF73" s="1"/>
      <c r="AG73" s="1"/>
      <c r="AH73" s="1"/>
      <c r="AI73" s="1"/>
    </row>
    <row r="74" spans="27:35" s="2" customFormat="1" ht="20.100000000000001" customHeight="1" x14ac:dyDescent="0.2">
      <c r="AA74" s="3"/>
      <c r="AB74" s="3"/>
      <c r="AC74" s="3"/>
      <c r="AD74" s="1"/>
      <c r="AE74" s="1"/>
      <c r="AF74" s="1"/>
      <c r="AG74" s="1"/>
      <c r="AH74" s="1"/>
      <c r="AI74" s="1"/>
    </row>
    <row r="75" spans="27:35" s="2" customFormat="1" ht="20.100000000000001" customHeight="1" x14ac:dyDescent="0.2">
      <c r="AA75" s="3"/>
      <c r="AB75" s="3"/>
      <c r="AC75" s="3"/>
      <c r="AD75" s="1"/>
      <c r="AE75" s="1"/>
      <c r="AF75" s="1"/>
      <c r="AG75" s="1"/>
      <c r="AH75" s="1"/>
      <c r="AI75" s="1"/>
    </row>
    <row r="76" spans="27:35" s="2" customFormat="1" ht="20.100000000000001" customHeight="1" x14ac:dyDescent="0.2">
      <c r="AA76" s="3"/>
      <c r="AB76" s="3"/>
      <c r="AC76" s="3"/>
      <c r="AD76" s="1"/>
      <c r="AE76" s="1"/>
      <c r="AF76" s="1"/>
      <c r="AG76" s="1"/>
      <c r="AH76" s="1"/>
      <c r="AI76" s="1"/>
    </row>
    <row r="77" spans="27:35" s="2" customFormat="1" ht="20.100000000000001" customHeight="1" x14ac:dyDescent="0.2">
      <c r="AA77" s="3"/>
      <c r="AB77" s="3"/>
      <c r="AC77" s="3"/>
      <c r="AD77" s="1"/>
      <c r="AE77" s="1"/>
      <c r="AF77" s="1"/>
      <c r="AG77" s="1"/>
      <c r="AH77" s="1"/>
      <c r="AI77" s="1"/>
    </row>
    <row r="78" spans="27:35" s="2" customFormat="1" ht="20.100000000000001" customHeight="1" x14ac:dyDescent="0.2">
      <c r="AA78" s="3"/>
      <c r="AB78" s="3"/>
      <c r="AC78" s="3"/>
      <c r="AD78" s="1"/>
      <c r="AE78" s="1"/>
      <c r="AF78" s="1"/>
      <c r="AG78" s="1"/>
      <c r="AH78" s="1"/>
      <c r="AI78" s="1"/>
    </row>
    <row r="79" spans="27:35" s="2" customFormat="1" ht="20.100000000000001" customHeight="1" x14ac:dyDescent="0.2">
      <c r="AA79" s="3"/>
      <c r="AB79" s="3"/>
      <c r="AC79" s="3"/>
      <c r="AD79" s="1"/>
      <c r="AE79" s="1"/>
      <c r="AF79" s="1"/>
      <c r="AG79" s="1"/>
      <c r="AH79" s="1"/>
      <c r="AI79" s="1"/>
    </row>
    <row r="80" spans="27:35" s="2" customFormat="1" ht="20.100000000000001" customHeight="1" x14ac:dyDescent="0.2">
      <c r="AA80" s="3"/>
      <c r="AB80" s="3"/>
      <c r="AC80" s="3"/>
      <c r="AD80" s="1"/>
      <c r="AE80" s="1"/>
      <c r="AF80" s="1"/>
      <c r="AG80" s="1"/>
      <c r="AH80" s="1"/>
      <c r="AI80" s="1"/>
    </row>
    <row r="81" spans="27:35" s="2" customFormat="1" ht="20.100000000000001" customHeight="1" x14ac:dyDescent="0.2">
      <c r="AA81" s="3"/>
      <c r="AB81" s="3"/>
      <c r="AC81" s="3"/>
      <c r="AD81" s="1"/>
      <c r="AE81" s="1"/>
      <c r="AF81" s="1"/>
      <c r="AG81" s="1"/>
      <c r="AH81" s="1"/>
      <c r="AI81" s="1"/>
    </row>
    <row r="82" spans="27:35" s="2" customFormat="1" ht="20.100000000000001" customHeight="1" x14ac:dyDescent="0.2">
      <c r="AA82" s="3"/>
      <c r="AB82" s="3"/>
      <c r="AC82" s="3"/>
      <c r="AD82" s="1"/>
      <c r="AE82" s="1"/>
      <c r="AF82" s="1"/>
      <c r="AG82" s="1"/>
      <c r="AH82" s="1"/>
      <c r="AI82" s="1"/>
    </row>
    <row r="83" spans="27:35" s="2" customFormat="1" ht="20.100000000000001" customHeight="1" x14ac:dyDescent="0.2">
      <c r="AA83" s="3"/>
      <c r="AB83" s="3"/>
      <c r="AC83" s="3"/>
      <c r="AD83" s="1"/>
      <c r="AE83" s="1"/>
      <c r="AF83" s="1"/>
      <c r="AG83" s="1"/>
      <c r="AH83" s="1"/>
      <c r="AI83" s="1"/>
    </row>
    <row r="84" spans="27:35" s="2" customFormat="1" ht="20.100000000000001" customHeight="1" x14ac:dyDescent="0.2">
      <c r="AA84" s="3"/>
      <c r="AB84" s="3"/>
      <c r="AC84" s="3"/>
      <c r="AD84" s="1"/>
      <c r="AE84" s="1"/>
      <c r="AF84" s="1"/>
      <c r="AG84" s="1"/>
      <c r="AH84" s="1"/>
      <c r="AI84" s="1"/>
    </row>
    <row r="85" spans="27:35" s="2" customFormat="1" ht="20.100000000000001" customHeight="1" x14ac:dyDescent="0.2">
      <c r="AA85" s="3"/>
      <c r="AB85" s="3"/>
      <c r="AC85" s="3"/>
      <c r="AD85" s="1"/>
      <c r="AE85" s="1"/>
      <c r="AF85" s="1"/>
      <c r="AG85" s="1"/>
      <c r="AH85" s="1"/>
      <c r="AI85" s="1"/>
    </row>
    <row r="86" spans="27:35" s="2" customFormat="1" ht="20.100000000000001" customHeight="1" x14ac:dyDescent="0.2">
      <c r="AA86" s="3"/>
      <c r="AB86" s="3"/>
      <c r="AC86" s="3"/>
      <c r="AD86" s="1"/>
      <c r="AE86" s="1"/>
      <c r="AF86" s="1"/>
      <c r="AG86" s="1"/>
      <c r="AH86" s="1"/>
      <c r="AI86" s="1"/>
    </row>
    <row r="87" spans="27:35" s="2" customFormat="1" ht="20.100000000000001" customHeight="1" x14ac:dyDescent="0.2">
      <c r="AA87" s="3"/>
      <c r="AB87" s="3"/>
      <c r="AC87" s="3"/>
      <c r="AD87" s="1"/>
      <c r="AE87" s="1"/>
      <c r="AF87" s="1"/>
      <c r="AG87" s="1"/>
      <c r="AH87" s="1"/>
      <c r="AI87" s="1"/>
    </row>
    <row r="88" spans="27:35" s="2" customFormat="1" ht="20.100000000000001" customHeight="1" x14ac:dyDescent="0.2">
      <c r="AA88" s="3"/>
      <c r="AB88" s="3"/>
      <c r="AC88" s="3"/>
      <c r="AD88" s="1"/>
      <c r="AE88" s="1"/>
      <c r="AF88" s="1"/>
      <c r="AG88" s="1"/>
      <c r="AH88" s="1"/>
      <c r="AI88" s="1"/>
    </row>
    <row r="89" spans="27:35" s="2" customFormat="1" ht="20.100000000000001" customHeight="1" x14ac:dyDescent="0.2">
      <c r="AA89" s="3"/>
      <c r="AB89" s="3"/>
      <c r="AC89" s="3"/>
      <c r="AD89" s="1"/>
      <c r="AE89" s="1"/>
      <c r="AF89" s="1"/>
      <c r="AG89" s="1"/>
      <c r="AH89" s="1"/>
      <c r="AI89" s="1"/>
    </row>
    <row r="90" spans="27:35" s="2" customFormat="1" ht="20.100000000000001" customHeight="1" x14ac:dyDescent="0.2">
      <c r="AA90" s="3"/>
      <c r="AB90" s="3"/>
      <c r="AC90" s="3"/>
      <c r="AD90" s="1"/>
      <c r="AE90" s="1"/>
      <c r="AF90" s="1"/>
      <c r="AG90" s="1"/>
      <c r="AH90" s="1"/>
      <c r="AI90" s="1"/>
    </row>
    <row r="91" spans="27:35" s="2" customFormat="1" ht="20.100000000000001" customHeight="1" x14ac:dyDescent="0.2">
      <c r="AA91" s="3"/>
      <c r="AB91" s="3"/>
      <c r="AC91" s="3"/>
      <c r="AD91" s="1"/>
      <c r="AE91" s="1"/>
      <c r="AF91" s="1"/>
      <c r="AG91" s="1"/>
      <c r="AH91" s="1"/>
      <c r="AI91" s="1"/>
    </row>
    <row r="92" spans="27:35" s="2" customFormat="1" ht="20.100000000000001" customHeight="1" x14ac:dyDescent="0.2">
      <c r="AA92" s="3"/>
      <c r="AB92" s="3"/>
      <c r="AC92" s="3"/>
      <c r="AD92" s="1"/>
      <c r="AE92" s="1"/>
      <c r="AF92" s="1"/>
      <c r="AG92" s="1"/>
      <c r="AH92" s="1"/>
      <c r="AI92" s="1"/>
    </row>
    <row r="93" spans="27:35" s="2" customFormat="1" ht="20.100000000000001" customHeight="1" x14ac:dyDescent="0.2">
      <c r="AA93" s="3"/>
      <c r="AB93" s="3"/>
      <c r="AC93" s="3"/>
      <c r="AD93" s="1"/>
      <c r="AE93" s="1"/>
      <c r="AF93" s="1"/>
      <c r="AG93" s="1"/>
      <c r="AH93" s="1"/>
      <c r="AI93" s="1"/>
    </row>
    <row r="94" spans="27:35" s="2" customFormat="1" ht="20.100000000000001" customHeight="1" x14ac:dyDescent="0.2">
      <c r="AA94" s="3"/>
      <c r="AB94" s="3"/>
      <c r="AC94" s="3"/>
      <c r="AD94" s="1"/>
      <c r="AE94" s="1"/>
      <c r="AF94" s="1"/>
      <c r="AG94" s="1"/>
      <c r="AH94" s="1"/>
      <c r="AI94" s="1"/>
    </row>
    <row r="95" spans="27:35" s="2" customFormat="1" ht="20.100000000000001" customHeight="1" x14ac:dyDescent="0.2">
      <c r="AA95" s="3"/>
      <c r="AB95" s="3"/>
      <c r="AC95" s="3"/>
      <c r="AD95" s="1"/>
      <c r="AE95" s="1"/>
      <c r="AF95" s="1"/>
      <c r="AG95" s="1"/>
      <c r="AH95" s="1"/>
      <c r="AI95" s="1"/>
    </row>
    <row r="96" spans="27:35" s="2" customFormat="1" ht="20.100000000000001" customHeight="1" x14ac:dyDescent="0.2">
      <c r="AA96" s="3"/>
      <c r="AB96" s="3"/>
      <c r="AC96" s="3"/>
      <c r="AD96" s="1"/>
      <c r="AE96" s="1"/>
      <c r="AF96" s="1"/>
      <c r="AG96" s="1"/>
      <c r="AH96" s="1"/>
      <c r="AI96" s="1"/>
    </row>
    <row r="97" spans="27:35" s="2" customFormat="1" ht="20.100000000000001" customHeight="1" x14ac:dyDescent="0.2">
      <c r="AA97" s="3"/>
      <c r="AB97" s="3"/>
      <c r="AC97" s="3"/>
      <c r="AD97" s="1"/>
      <c r="AE97" s="1"/>
      <c r="AF97" s="1"/>
      <c r="AG97" s="1"/>
      <c r="AH97" s="1"/>
      <c r="AI97" s="1"/>
    </row>
    <row r="98" spans="27:35" s="2" customFormat="1" ht="20.100000000000001" customHeight="1" x14ac:dyDescent="0.2">
      <c r="AA98" s="3"/>
      <c r="AB98" s="3"/>
      <c r="AC98" s="3"/>
      <c r="AD98" s="1"/>
      <c r="AE98" s="1"/>
      <c r="AF98" s="1"/>
      <c r="AG98" s="1"/>
      <c r="AH98" s="1"/>
      <c r="AI98" s="1"/>
    </row>
    <row r="99" spans="27:35" s="2" customFormat="1" ht="20.100000000000001" customHeight="1" x14ac:dyDescent="0.2">
      <c r="AA99" s="3"/>
      <c r="AB99" s="3"/>
      <c r="AC99" s="3"/>
      <c r="AD99" s="1"/>
      <c r="AE99" s="1"/>
      <c r="AF99" s="1"/>
      <c r="AG99" s="1"/>
      <c r="AH99" s="1"/>
      <c r="AI99" s="1"/>
    </row>
    <row r="100" spans="27:35" s="2" customFormat="1" ht="15" customHeight="1" x14ac:dyDescent="0.2">
      <c r="AA100" s="3"/>
      <c r="AB100" s="3"/>
      <c r="AC100" s="3"/>
      <c r="AD100" s="1"/>
      <c r="AE100" s="1"/>
      <c r="AF100" s="1"/>
      <c r="AG100" s="1"/>
      <c r="AH100" s="1"/>
      <c r="AI100" s="1"/>
    </row>
    <row r="101" spans="27:35" s="2" customFormat="1" ht="15" customHeight="1" x14ac:dyDescent="0.2">
      <c r="AA101" s="3"/>
      <c r="AB101" s="3"/>
      <c r="AC101" s="3"/>
      <c r="AD101" s="1"/>
      <c r="AE101" s="1"/>
      <c r="AF101" s="1"/>
      <c r="AG101" s="1"/>
      <c r="AH101" s="1"/>
      <c r="AI101" s="1"/>
    </row>
    <row r="102" spans="27:35" s="2" customFormat="1" ht="15" customHeight="1" x14ac:dyDescent="0.2">
      <c r="AA102" s="3"/>
      <c r="AB102" s="3"/>
      <c r="AC102" s="3"/>
      <c r="AD102" s="1"/>
      <c r="AE102" s="1"/>
      <c r="AF102" s="1"/>
      <c r="AG102" s="1"/>
      <c r="AH102" s="1"/>
      <c r="AI102" s="1"/>
    </row>
    <row r="103" spans="27:35" s="2" customFormat="1" ht="15" customHeight="1" x14ac:dyDescent="0.2">
      <c r="AA103" s="3"/>
      <c r="AB103" s="3"/>
      <c r="AC103" s="3"/>
      <c r="AD103" s="1"/>
      <c r="AE103" s="1"/>
      <c r="AF103" s="1"/>
      <c r="AG103" s="1"/>
      <c r="AH103" s="1"/>
      <c r="AI103" s="1"/>
    </row>
    <row r="104" spans="27:35" s="2" customFormat="1" ht="15" customHeight="1" x14ac:dyDescent="0.2">
      <c r="AA104" s="3"/>
      <c r="AB104" s="3"/>
      <c r="AC104" s="3"/>
      <c r="AD104" s="1"/>
      <c r="AE104" s="1"/>
      <c r="AF104" s="1"/>
      <c r="AG104" s="1"/>
      <c r="AH104" s="1"/>
      <c r="AI104" s="1"/>
    </row>
    <row r="105" spans="27:35" s="2" customFormat="1" ht="15" customHeight="1" x14ac:dyDescent="0.2">
      <c r="AA105" s="3"/>
      <c r="AB105" s="3"/>
      <c r="AC105" s="3"/>
      <c r="AD105" s="1"/>
      <c r="AE105" s="1"/>
      <c r="AF105" s="1"/>
      <c r="AG105" s="1"/>
      <c r="AH105" s="1"/>
      <c r="AI105" s="1"/>
    </row>
    <row r="106" spans="27:35" s="2" customFormat="1" ht="15" customHeight="1" x14ac:dyDescent="0.2">
      <c r="AA106" s="3"/>
      <c r="AB106" s="3"/>
      <c r="AC106" s="3"/>
      <c r="AD106" s="1"/>
      <c r="AE106" s="1"/>
      <c r="AF106" s="1"/>
      <c r="AG106" s="1"/>
      <c r="AH106" s="1"/>
      <c r="AI106" s="1"/>
    </row>
    <row r="107" spans="27:35" s="2" customFormat="1" ht="15" customHeight="1" x14ac:dyDescent="0.2">
      <c r="AA107" s="3"/>
      <c r="AB107" s="3"/>
      <c r="AC107" s="3"/>
      <c r="AD107" s="1"/>
      <c r="AE107" s="1"/>
      <c r="AF107" s="1"/>
      <c r="AG107" s="1"/>
      <c r="AH107" s="1"/>
      <c r="AI107" s="1"/>
    </row>
    <row r="108" spans="27:35" s="2" customFormat="1" ht="15" customHeight="1" x14ac:dyDescent="0.2">
      <c r="AA108" s="3"/>
      <c r="AB108" s="3"/>
      <c r="AC108" s="3"/>
      <c r="AD108" s="1"/>
      <c r="AE108" s="1"/>
      <c r="AF108" s="1"/>
      <c r="AG108" s="1"/>
      <c r="AH108" s="1"/>
      <c r="AI108" s="1"/>
    </row>
    <row r="109" spans="27:35" s="2" customFormat="1" ht="15" customHeight="1" x14ac:dyDescent="0.2">
      <c r="AA109" s="3"/>
      <c r="AB109" s="3"/>
      <c r="AC109" s="3"/>
      <c r="AD109" s="1"/>
      <c r="AE109" s="1"/>
      <c r="AF109" s="1"/>
      <c r="AG109" s="1"/>
      <c r="AH109" s="1"/>
      <c r="AI109" s="1"/>
    </row>
    <row r="110" spans="27:35" s="2" customFormat="1" ht="15" customHeight="1" x14ac:dyDescent="0.2">
      <c r="AA110" s="3"/>
      <c r="AB110" s="3"/>
      <c r="AC110" s="3"/>
      <c r="AD110" s="1"/>
      <c r="AE110" s="1"/>
      <c r="AF110" s="1"/>
      <c r="AG110" s="1"/>
      <c r="AH110" s="1"/>
      <c r="AI110" s="1"/>
    </row>
    <row r="111" spans="27:35" s="2" customFormat="1" ht="15" customHeight="1" x14ac:dyDescent="0.2">
      <c r="AA111" s="3"/>
      <c r="AB111" s="3"/>
      <c r="AC111" s="3"/>
      <c r="AD111" s="1"/>
      <c r="AE111" s="1"/>
      <c r="AF111" s="1"/>
      <c r="AG111" s="1"/>
      <c r="AH111" s="1"/>
      <c r="AI111" s="1"/>
    </row>
    <row r="112" spans="27:35" s="2" customFormat="1" ht="15" customHeight="1" x14ac:dyDescent="0.2">
      <c r="AA112" s="3"/>
      <c r="AB112" s="3"/>
      <c r="AC112" s="3"/>
      <c r="AD112" s="1"/>
      <c r="AE112" s="1"/>
      <c r="AF112" s="1"/>
      <c r="AG112" s="1"/>
      <c r="AH112" s="1"/>
      <c r="AI112" s="1"/>
    </row>
    <row r="113" spans="27:35" s="2" customFormat="1" ht="15" customHeight="1" x14ac:dyDescent="0.2">
      <c r="AA113" s="3"/>
      <c r="AB113" s="3"/>
      <c r="AC113" s="3"/>
      <c r="AD113" s="1"/>
      <c r="AE113" s="1"/>
      <c r="AF113" s="1"/>
      <c r="AG113" s="1"/>
      <c r="AH113" s="1"/>
      <c r="AI113" s="1"/>
    </row>
    <row r="114" spans="27:35" s="2" customFormat="1" ht="15" customHeight="1" x14ac:dyDescent="0.2">
      <c r="AA114" s="3"/>
      <c r="AB114" s="3"/>
      <c r="AC114" s="3"/>
      <c r="AD114" s="1"/>
      <c r="AE114" s="1"/>
      <c r="AF114" s="1"/>
      <c r="AG114" s="1"/>
      <c r="AH114" s="1"/>
      <c r="AI114" s="1"/>
    </row>
    <row r="115" spans="27:35" s="2" customFormat="1" ht="15" customHeight="1" x14ac:dyDescent="0.2">
      <c r="AA115" s="3"/>
      <c r="AB115" s="3"/>
      <c r="AC115" s="3"/>
      <c r="AD115" s="1"/>
      <c r="AE115" s="1"/>
      <c r="AF115" s="1"/>
      <c r="AG115" s="1"/>
      <c r="AH115" s="1"/>
      <c r="AI115" s="1"/>
    </row>
  </sheetData>
  <mergeCells count="146">
    <mergeCell ref="I32:J32"/>
    <mergeCell ref="L32:M32"/>
    <mergeCell ref="O32:Q32"/>
    <mergeCell ref="B31:B32"/>
    <mergeCell ref="C31:C32"/>
    <mergeCell ref="D31:E31"/>
    <mergeCell ref="O29:Q29"/>
    <mergeCell ref="D30:E30"/>
    <mergeCell ref="F30:G30"/>
    <mergeCell ref="I30:J30"/>
    <mergeCell ref="L30:M30"/>
    <mergeCell ref="O30:Q30"/>
    <mergeCell ref="S35:U35"/>
    <mergeCell ref="B4:D5"/>
    <mergeCell ref="A35:H35"/>
    <mergeCell ref="I35:M35"/>
    <mergeCell ref="O35:Q35"/>
    <mergeCell ref="B33:E33"/>
    <mergeCell ref="F33:G33"/>
    <mergeCell ref="I33:J33"/>
    <mergeCell ref="L33:M33"/>
    <mergeCell ref="O33:Q33"/>
    <mergeCell ref="B34:E34"/>
    <mergeCell ref="F34:G34"/>
    <mergeCell ref="I34:J34"/>
    <mergeCell ref="L34:M34"/>
    <mergeCell ref="O34:Q34"/>
    <mergeCell ref="O31:Q31"/>
    <mergeCell ref="D32:E32"/>
    <mergeCell ref="F32:G32"/>
    <mergeCell ref="B29:B30"/>
    <mergeCell ref="C29:C30"/>
    <mergeCell ref="D29:E29"/>
    <mergeCell ref="F29:G29"/>
    <mergeCell ref="I29:J29"/>
    <mergeCell ref="F31:G31"/>
    <mergeCell ref="I31:J31"/>
    <mergeCell ref="L31:M31"/>
    <mergeCell ref="L29:M29"/>
    <mergeCell ref="B27:B28"/>
    <mergeCell ref="C27:C28"/>
    <mergeCell ref="D27:E27"/>
    <mergeCell ref="F27:G27"/>
    <mergeCell ref="I27:J27"/>
    <mergeCell ref="L27:M27"/>
    <mergeCell ref="O27:Q27"/>
    <mergeCell ref="D28:E28"/>
    <mergeCell ref="F28:G28"/>
    <mergeCell ref="I28:J28"/>
    <mergeCell ref="L28:M28"/>
    <mergeCell ref="O28:Q28"/>
    <mergeCell ref="S24:Y24"/>
    <mergeCell ref="B25:B26"/>
    <mergeCell ref="C25:C26"/>
    <mergeCell ref="D25:E25"/>
    <mergeCell ref="F25:G25"/>
    <mergeCell ref="I25:J25"/>
    <mergeCell ref="L25:M25"/>
    <mergeCell ref="O25:Q25"/>
    <mergeCell ref="D26:E26"/>
    <mergeCell ref="F26:G26"/>
    <mergeCell ref="B23:B24"/>
    <mergeCell ref="C23:C24"/>
    <mergeCell ref="I26:J26"/>
    <mergeCell ref="L26:M26"/>
    <mergeCell ref="O26:Q26"/>
    <mergeCell ref="D24:E24"/>
    <mergeCell ref="F24:G24"/>
    <mergeCell ref="I24:J24"/>
    <mergeCell ref="L24:M24"/>
    <mergeCell ref="O24:Q24"/>
    <mergeCell ref="F22:G22"/>
    <mergeCell ref="I22:J22"/>
    <mergeCell ref="L22:M22"/>
    <mergeCell ref="O22:Q22"/>
    <mergeCell ref="D23:E23"/>
    <mergeCell ref="F23:G23"/>
    <mergeCell ref="I23:J23"/>
    <mergeCell ref="L23:M23"/>
    <mergeCell ref="T19:U19"/>
    <mergeCell ref="B21:B22"/>
    <mergeCell ref="C21:C22"/>
    <mergeCell ref="D21:E21"/>
    <mergeCell ref="F21:G21"/>
    <mergeCell ref="I21:J21"/>
    <mergeCell ref="L21:M21"/>
    <mergeCell ref="O21:Q21"/>
    <mergeCell ref="D22:E22"/>
    <mergeCell ref="B19:B20"/>
    <mergeCell ref="C19:C20"/>
    <mergeCell ref="D19:E19"/>
    <mergeCell ref="F19:G19"/>
    <mergeCell ref="I19:J19"/>
    <mergeCell ref="L19:M19"/>
    <mergeCell ref="D20:E20"/>
    <mergeCell ref="F20:G20"/>
    <mergeCell ref="I20:J20"/>
    <mergeCell ref="L20:M20"/>
    <mergeCell ref="K10:N11"/>
    <mergeCell ref="O10:O11"/>
    <mergeCell ref="A15:A34"/>
    <mergeCell ref="B15:E15"/>
    <mergeCell ref="F15:G15"/>
    <mergeCell ref="I15:J15"/>
    <mergeCell ref="L15:M15"/>
    <mergeCell ref="O15:Q15"/>
    <mergeCell ref="B16:E16"/>
    <mergeCell ref="F16:G16"/>
    <mergeCell ref="I16:J16"/>
    <mergeCell ref="L16:M16"/>
    <mergeCell ref="B17:B18"/>
    <mergeCell ref="C17:C18"/>
    <mergeCell ref="D17:E17"/>
    <mergeCell ref="F17:G17"/>
    <mergeCell ref="I17:J17"/>
    <mergeCell ref="L17:M17"/>
    <mergeCell ref="D18:E18"/>
    <mergeCell ref="F18:G18"/>
    <mergeCell ref="I18:J18"/>
    <mergeCell ref="L18:M18"/>
    <mergeCell ref="O20:Q20"/>
    <mergeCell ref="O23:Q23"/>
    <mergeCell ref="A1:J1"/>
    <mergeCell ref="E4:F5"/>
    <mergeCell ref="G4:L5"/>
    <mergeCell ref="M4:Q5"/>
    <mergeCell ref="R4:T5"/>
    <mergeCell ref="K7:Z8"/>
    <mergeCell ref="E37:I37"/>
    <mergeCell ref="C38:P38"/>
    <mergeCell ref="P10:P11"/>
    <mergeCell ref="Q10:Q11"/>
    <mergeCell ref="R10:T11"/>
    <mergeCell ref="U10:Y11"/>
    <mergeCell ref="O16:Q16"/>
    <mergeCell ref="O17:Q17"/>
    <mergeCell ref="O18:Q18"/>
    <mergeCell ref="O19:Q19"/>
    <mergeCell ref="Z10:Z11"/>
    <mergeCell ref="A13:E14"/>
    <mergeCell ref="F13:H14"/>
    <mergeCell ref="I13:N13"/>
    <mergeCell ref="O13:Q14"/>
    <mergeCell ref="S13:U13"/>
    <mergeCell ref="I14:K14"/>
    <mergeCell ref="L14:N14"/>
  </mergeCells>
  <phoneticPr fontId="1"/>
  <dataValidations count="1">
    <dataValidation type="list" allowBlank="1" showInputMessage="1" showErrorMessage="1" sqref="B17 B19:B32" xr:uid="{00000000-0002-0000-0400-000000000000}">
      <formula1>$AD$2:$AD$11</formula1>
    </dataValidation>
  </dataValidations>
  <printOptions horizontalCentered="1"/>
  <pageMargins left="0.39370078740157483" right="0.51181102362204722" top="0.78740157480314965" bottom="0.7874015748031496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継続登録用</vt:lpstr>
      <vt:lpstr>4月～8月追加登録用</vt:lpstr>
      <vt:lpstr>9月以降追加登録用</vt:lpstr>
      <vt:lpstr>フリー用</vt:lpstr>
      <vt:lpstr>説明用</vt:lpstr>
      <vt:lpstr>'9月以降追加登録用'!Print_Area</vt:lpstr>
      <vt:lpstr>フリー用!Print_Area</vt:lpstr>
      <vt:lpstr>継続登録用!Print_Area</vt:lpstr>
      <vt:lpstr>説明用!Print_Area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才郷 正次</dc:creator>
  <cp:lastModifiedBy>Owner</cp:lastModifiedBy>
  <cp:lastPrinted>2020-12-02T07:21:32Z</cp:lastPrinted>
  <dcterms:created xsi:type="dcterms:W3CDTF">1997-01-08T22:48:59Z</dcterms:created>
  <dcterms:modified xsi:type="dcterms:W3CDTF">2021-11-24T04:37:28Z</dcterms:modified>
</cp:coreProperties>
</file>